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humabekova.Anneliya\Desktop\Тендер2022 новый\вскрытие\"/>
    </mc:Choice>
  </mc:AlternateContent>
  <bookViews>
    <workbookView xWindow="0" yWindow="0" windowWidth="11490" windowHeight="4635"/>
  </bookViews>
  <sheets>
    <sheet name="Приложение 1" sheetId="1" r:id="rId1"/>
    <sheet name="Приложение 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2" i="1" l="1"/>
  <c r="G117" i="1" l="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alcChain>
</file>

<file path=xl/sharedStrings.xml><?xml version="1.0" encoding="utf-8"?>
<sst xmlns="http://schemas.openxmlformats.org/spreadsheetml/2006/main" count="824" uniqueCount="294">
  <si>
    <t>наименование</t>
  </si>
  <si>
    <t>Полная  характеристика (описание) товаров, работ  и  услуг</t>
  </si>
  <si>
    <t>ед. изм</t>
  </si>
  <si>
    <t>Количество</t>
  </si>
  <si>
    <t>шт</t>
  </si>
  <si>
    <t>кассета</t>
  </si>
  <si>
    <t>наб</t>
  </si>
  <si>
    <t>Набор расходных материалов для аппарата ACP-215 (глицеролизации клеток крови)</t>
  </si>
  <si>
    <t xml:space="preserve">Набор расходных материалов для аппарата ACP-215 (деглицеролизации клеток крови) </t>
  </si>
  <si>
    <t>Раствор Пре-триггера</t>
  </si>
  <si>
    <t>уп</t>
  </si>
  <si>
    <t>Реакционые ячейки</t>
  </si>
  <si>
    <t>Промывающий буфер</t>
  </si>
  <si>
    <t>Replacement caps (Крышки зеленые) в упаковке 100 шт</t>
  </si>
  <si>
    <t>Пробирка для образца и контроля(в упак 1000шт)</t>
  </si>
  <si>
    <t xml:space="preserve">Набор одноразовых специальных пробирок
SPU 12*24 для системы реал-тайм ПЦР Cobas S 201 </t>
  </si>
  <si>
    <t>Набор одноразовых специальных пробирок S
-Tubes 12*24 для системы реал-тайм ПЦР Cobas S 201</t>
  </si>
  <si>
    <t>Набор одноразовых специальных наконечников Tip-K 12*36 для системы реал-тайм ПЦР Cobas S 201</t>
  </si>
  <si>
    <t>Набор одноразовых специальных пробирок
Tube-K 12*96  для системы реал-тайм ПЦР Cobas S 201</t>
  </si>
  <si>
    <t>Мультиплексный тест Cobas TaqScreen MPX,
версия 2.0 для системы реал-тайм ПЦР Cobas S 201</t>
  </si>
  <si>
    <t>Промывочный реагент Cobas TaqScreen для системы реал-тайм ПЦР Cobas S 201</t>
  </si>
  <si>
    <t>Набор контролей Cobas TaqScreen MPX, версия 2.0 для системы реал-тайм ПЦР Cobas S 201</t>
  </si>
  <si>
    <t>Мешки для отработанных наконечников Hamilton Star Tip-high Vol. CORE TIPS with Filter, 1ml plastic chute( star) set of10</t>
  </si>
  <si>
    <t>Кассета, содержащая полиспецифичный человеческий глобулин для скрининга антител  (уп-400 кассет) Код 707300</t>
  </si>
  <si>
    <t>Микропланшеты 96 лунок (на иммуногематологический анализатор AutoVue Innova) Код 655101</t>
  </si>
  <si>
    <t>004016 ID - карта LISS/ Coombs (в упаковке 60 х 12 карт)</t>
  </si>
  <si>
    <t xml:space="preserve">001237 DiaClon ABO/D + Reverse Grouping на 288 исследований (в упаковке 24 х 12 карт) </t>
  </si>
  <si>
    <t xml:space="preserve">002127 ID-Card DiaClon Rh-subgroup + K на 288 исследований (в упаковке 24 х 12 карт) </t>
  </si>
  <si>
    <t xml:space="preserve">003624  45092 ID DiaCell ABO A1, в набор из 2-х пузырьков А1, В, 2 х 10 мл на 200 исследований </t>
  </si>
  <si>
    <t xml:space="preserve">004310 ID DiaCell I-II-III набор из 3-х пузырьков I; II; III; 3 х 10 мл на 200 исследований </t>
  </si>
  <si>
    <t xml:space="preserve">Раствор дилюента ID-Diluent 2 (10х60х700 мкл) каталожный №009290 </t>
  </si>
  <si>
    <t>009902 SetupClean (флакон емкостью 500 мл)</t>
  </si>
  <si>
    <t>Деконтаминирующий раствор HEMOS DECON 90, 5л</t>
  </si>
  <si>
    <t xml:space="preserve">ID-карта NaCLEnzime Test and Cold Agglutinins на 288 исследований (в уп. 4х12 карт) каталожн. № 005014 </t>
  </si>
  <si>
    <t>фл</t>
  </si>
  <si>
    <t>Наборы диагностических реагентов для проведения ПЦР в амплификаторах для диагностики антигенов системы HLA I класса (HLA-Сw*) методом ПЦР SSP для генотипирования 4-х образцов ДНК одновременно по HLA Cw*  в формате одной 96-луночной планшеты методом ПЦР SSP. Набор рассчитан на 40 типирований.
 (Cw* Циклерплатная система  (40/1 типирований) набор=40 тестов)</t>
  </si>
  <si>
    <t xml:space="preserve">Наборы диагностических реагентов предназначены для проведения ПЦР в амплификаторах для диагностики антигенов системы HLA II класса  методом ПЦР SSP 6-ти образцов ДНК одновременно по HLA DQB1* в формате одной 96-луночной планшеты методом ПЦР SSP. Набор  рассчитан  на 60 типирований.Циклерплатная система  (60/1 типирований) набор=60 тестов)
(HLA DQB1* </t>
  </si>
  <si>
    <t>Сертифицированная  агароза для проведения электрофореза ПЦР продуктов, в упаковке 1 кг.( Gen Agarose L/E/)</t>
  </si>
  <si>
    <t>Раствор бромистого этидия для окраски агарозного геля при проведении электрофореза  ПЦР анализа,  10 мг/мл, в упаковке 10 мл. (Ethidium Bromide Solution, 10 ml, 10 mg/ml).</t>
  </si>
  <si>
    <t>ДНК маркер для определения длины фрагментов двойной спирали ДНК от 50 до 1500 ед при проведении электрофореза ПЦР продукта. В упаковке 5 флаконов по 500 мкл. (GenLadder 50 s, DNA Size marker, 5x500 µl 50-1500 bp, 5 Banden)</t>
  </si>
  <si>
    <t>Ацетатный буфер с ЭДТА концентрированный х50 для проведения электрофореза в молекулярной биологии в упаковке 5 л. (Буфер 50х Tris/Acetic Acid/EDTA Buffer 5 L)</t>
  </si>
  <si>
    <t>Калибровочные микросферы для аппарата Luminex (классификационные и репортерные), 25 определений</t>
  </si>
  <si>
    <t>Контрольные микросферы для аппарата Luminex (классификационные и репортерные), 25 определений</t>
  </si>
  <si>
    <t>Проточная жидкость для аппарата Luminex® Sheath Fluid, 20 литров</t>
  </si>
  <si>
    <t>Taq Polymerase - 50 мкл</t>
  </si>
  <si>
    <t>реагент- PE - Conjugated Streptavidin, Lyophilized, на 2000 тестов</t>
  </si>
  <si>
    <t>реагент LABScreen®Negativ, на 10 определений</t>
  </si>
  <si>
    <t>Конъюгат фикоэритрина для реагентов LABScreen®, на 1000 определений</t>
  </si>
  <si>
    <t>Планшеты для иммунологического типирования, 60-ти луночные, уп=200шт</t>
  </si>
  <si>
    <t xml:space="preserve">Положительный контроль Anti-HLA Positiv Control 0,5 мл. </t>
  </si>
  <si>
    <t xml:space="preserve">отрицательный контроль Anti-HLA Negativ Control 0,5 мл. </t>
  </si>
  <si>
    <t xml:space="preserve">Лимфостабилизирующий раствор , 500 мл, RPMI-1640 </t>
  </si>
  <si>
    <t>Капилляры для генетического анализатора 3500, 50 см; 3500 Genetic Analyzer Capillary Array, 50 cm (4404685)</t>
  </si>
  <si>
    <t>Набор реагентов для типирования HLA-A* методом секвенирования на капиллярном генетическом анализаторе с предварительным выделением гаплотипов на 16-ти луночном ПЦР стрипе и дальнейшего секвенирования исследуемого образца по экзонам 1,2,3,4 в прямом и обратном направлении. Набор – на 24 типирования.
(S4 HLA-A* циклерстрипс Single Allele, Allele Group and locus specific Seguensing Сиквенс экзонов 1,2,3 и 4 уп=24 теста)</t>
  </si>
  <si>
    <t xml:space="preserve">Набор реагентов для типирования HLA-B*  методом секвенирования на капиллярном генетическом анализаторе  с предварительным выделением гаплотипов на 16-ти луночном ПЦР стрипе и дальнейшего секвенирования исследуемого образца по экзонам 1,2,3,4 в прямом и обратном направлении. Набор – на 24 типирования.
(S4 HLA-В* циклерстрипс Single Allele, Allele Group and locus specific Seguensing Сиквенс экзонов 1,2,3 и 4 уп=24 теста)
</t>
  </si>
  <si>
    <t>Набор реагентов  для типирования HLA-Cw* методом секвенирования на капиллярном генетическом анализаторе  с предварительным выделени-ем гаплотипов на 16-ти луночном ПЦР стрипе и дальнейшего секвенирования исследуемого образца по экзонам 1,2,3,4 в прямом и обратном направлении. набор – на 24 типирования.
(S4 HLA-Cw* циклерстрипс Single Allele, Allele Group and locus specific Seguensing Сиквенс экзонов 1,2,3 и 4 уп=24 теста)</t>
  </si>
  <si>
    <t>Набор реагентов для типирования HLA-DRB1* методом секвенирования на капиллярном генетическом анализаторе  с предварительным выделе-нием гаплотипов на 16-ти луночном ПЦР стрипе и дальнейшего секвенирования исследуемого образца по экзонам 2,3 в прямом и обратном направлении, а также по 86 кодону. Набор  на 24 типирований.
(S4 HLA-DRB1* циклерстрипс Single Allele, Allele group and locus specific Seguensing Сиквенс экзона 2 forwards, reverse and codon 86 TG уп=24 теста)</t>
  </si>
  <si>
    <t>Набор реагентов для типирования HLA-DQB1* методом секвенирования на капиллярном генетическом анализаторе  с предварительным выделением гаплотипов на 8-ми луночном ПЦР стрипе и дальнейшего секвенирования исследуемого образца по экзонам 2,3 в прямом и обратном направлении. набор – на 24 типирований.</t>
  </si>
  <si>
    <t>Набор с ферментом  для очистки ПЦР фрагментов для дальнейшего проведения  секвенирования, упаковка 2000 реакций /4 мл. 
(ExoSAP-IT 2000 ЕД)</t>
  </si>
  <si>
    <t>Анодный буфер 4 шт/уп; Anode Buffer Container (ABC) 3500 Series 4 ea/pk (4393927)</t>
  </si>
  <si>
    <t>Катодный буфер 4 шт/уп;  Cathode Buffer Container (CBC) 3500 Series 4 ea/pk (4408256)</t>
  </si>
  <si>
    <t xml:space="preserve">Полимер POP-7 для генетического анализатора 3500/3500xl на 384 обр.;  </t>
  </si>
  <si>
    <t>Формамид дионизированный, 5 мл Hi-Di Formamide 5ML (4401457)</t>
  </si>
  <si>
    <t>Реагент для кондиционирования; Conditioning Reagent, 3500 Series (4393718)</t>
  </si>
  <si>
    <t>Сиквенсовый стандарт для установки 4 пр/уп Sequencing Install Standard, BigDye Terminator v1.1 4 tb/pk (4404314)</t>
  </si>
  <si>
    <t>Набор для секвенирования 1000 реак BigDye XTerminator Purification Kit 1000 rxn (4376487)</t>
  </si>
  <si>
    <t>Набор для секвенирования 100 реак BigDye Terminator v1.1 Cycle Sequencing Kit, 100rxn (4337450)</t>
  </si>
  <si>
    <t>Набор для капиллярного электрофореза на 200 реакций/ identifiller (Химеризм)</t>
  </si>
  <si>
    <t>Набор реагентов для выделения всех видов лимфоцитов методом розеткообразования, набор рассчитан на выделение клеток из 250 мл крови.
Коктейль RosetteSepHLA Total Lymphocyte Enrichment Cocktail</t>
  </si>
  <si>
    <t>Набор для выделения ДНК- PROTRANS DNA Box 500 Fast DNA spin column extraction out of 0,5- 1 ml EDTA-/ Citrate blood high quality, stability and concentration (250 extractions)</t>
  </si>
  <si>
    <t>HLA A*/B*/DRB1* Циклерплатная система  (20/1 типирований) набор=20 тестов</t>
  </si>
  <si>
    <t xml:space="preserve">Набор для опреденления сенсибилизации HLA антител методом ИФА Lambda Antigen Trey Class I &amp; II LAT1240 - уп=40 тестов  </t>
  </si>
  <si>
    <t>Набор LABType SSO HLA A Locus - 100 тестов</t>
  </si>
  <si>
    <t>Набор LABType SSO HLA B Locus - 100 тестов</t>
  </si>
  <si>
    <t>Набор LABType HD HLA DRB1 Locus - 100 тестов</t>
  </si>
  <si>
    <t>Набор LABScreen® Mixed для скрининга антител к HLA-антигенам классов I и II, 100 тестов</t>
  </si>
  <si>
    <t>Набор LABScreen® PRA для определения антител к HLA-антигенам классов I и II, 100 тестов</t>
  </si>
  <si>
    <t>Набор LABScreen® Single Antigen HLA Class I - Combi  , 25 тестов</t>
  </si>
  <si>
    <t>Набор LABScreen® Single Antigen II HLA Class II - Combi  , 25 тестов</t>
  </si>
  <si>
    <t>набор гистотипирующих сывороток HLA локусов АВС, набор рассчитан для типирования 5 образцов, HLA -Ready Plate ABC 144</t>
  </si>
  <si>
    <t xml:space="preserve">Комплемент кроличий, в упаковке 5 флаконов по 1 мл, Rabbit complement lyophillized 5x1мл </t>
  </si>
  <si>
    <t xml:space="preserve">набор реагентов для проведения ПЦР для диагностики HLA FluoGene ABDR 10 тестов в упаковке </t>
  </si>
  <si>
    <t xml:space="preserve">Полимераза 5х1000 ед, AmpliTaq Gold DNA\Polymerase with Gold Buffer and MgCI12 solution </t>
  </si>
  <si>
    <t xml:space="preserve">Набор для диагностических реагентов предназначены ПЦР в амплификаторах для оценки работы амплификаторов методом ПЦР SSP в формате одной 96-луночной планшеты методом ПЦР SSР. Набор рассчитан на 5 типирований. Циклерчек Циклерплатная система (5/1 типирований набор из 5 тестов </t>
  </si>
  <si>
    <t>Буфер для секвенирования 28 мл- ABI PRISM Big Dye Trminator v1.1/3.1 Sequencing Buffer (5x) фл-28 мл</t>
  </si>
  <si>
    <t xml:space="preserve">Градиент плотности 500 мл Lymphodex 500 мл </t>
  </si>
  <si>
    <t xml:space="preserve">ДНК полимераза, TaqDNA Polymerase 1 упак 10 фл 100 мкл. </t>
  </si>
  <si>
    <t>Набор Ready Gene Wipe Test 1 набор=64 тестов</t>
  </si>
  <si>
    <t>Размерный стандарт 800 реак GeneScan 600 LIZ Size Standart v.2.0, 800 rxn (4408399)</t>
  </si>
  <si>
    <t>Матричный стандарт DS-33 8 прогонов для генетического анализатора 3500</t>
  </si>
  <si>
    <t>Планшета 96-луночная, оптическая 10 шт/уп MicroAmp Optical 96-Well Reaction Plate 10 pc/pk (N8010560)</t>
  </si>
  <si>
    <t xml:space="preserve">96 Well Retainer &amp; Base,Retainer(Standard) for 3500 Series- основание для плашек с прищепкой  уп=4шт </t>
  </si>
  <si>
    <t>Дитиотритол 1,4 (DTT-Dithiothreit), 5 гр</t>
  </si>
  <si>
    <t>Цистейн (D-CYSTINE), 1 гр</t>
  </si>
  <si>
    <t>№ лота</t>
  </si>
  <si>
    <t>Пластины-электроды для аппарата  TSCD-II (в кассете 70шт)</t>
  </si>
  <si>
    <t>Одноразовые наконечники для Hamilton Star
Tip-High Vol. CORE TIPS with Filter, 1ml, Set of 3840 для системы реал-тайм ПЦР Cobas S 201</t>
  </si>
  <si>
    <t>по заявке, 5 рабочих дней</t>
  </si>
  <si>
    <t>февраль-2, май - 2, сентябрь -2</t>
  </si>
  <si>
    <t>февраль-2,март-2, май - 2,июль-2, октябрь -2</t>
  </si>
  <si>
    <t>февраль-2,март-3, май - 2,июль-2, сентябрь -2, ноябрь-1</t>
  </si>
  <si>
    <t>февраль -2, март -2, май -2, июль -2, сентябрь -2, ноябрь -2</t>
  </si>
  <si>
    <t>февраль -25, март -8, май -8, август - 9</t>
  </si>
  <si>
    <t>февраль-2, март-3,май - 2,июль-2 сентябрь -2,ноябрь-1</t>
  </si>
  <si>
    <t>февраль-3, март-3,май - 3,июль-3, сентябрь -1,ноябрь-1</t>
  </si>
  <si>
    <t>февраль -4, март -2, май -2, июль -2, сентябрь -2</t>
  </si>
  <si>
    <t>февраль - 10, июнь - 1, октябрь - 6</t>
  </si>
  <si>
    <t>февраль -20, апрель -20,июль - 10</t>
  </si>
  <si>
    <t>февраль - 10, июнь - 10</t>
  </si>
  <si>
    <t>февраль - 30, март -20, май -20, июль-20, сентябрь -20,ноябрь - 7</t>
  </si>
  <si>
    <t>февраль - 2, апрель -2, июнь - 2</t>
  </si>
  <si>
    <t>февраль -2</t>
  </si>
  <si>
    <t>март-2</t>
  </si>
  <si>
    <t>февраль-2,июнь-2</t>
  </si>
  <si>
    <t>апрель-4, август-4</t>
  </si>
  <si>
    <t>февраль -5, март-5,июнь-5,сентябрь-5, декабрь -2</t>
  </si>
  <si>
    <t>февраль -5, апрель - 5,июль-5, сентябрь-5, декабрь -6</t>
  </si>
  <si>
    <t>февраль -5, март -3, май -3, июль -3, октябрь -4</t>
  </si>
  <si>
    <t>февраль -2, март -2, май -4, июль -2, сентябрь -4, ноябрь - 1</t>
  </si>
  <si>
    <t>февраль -8, март -10, май -10, июль -10, сентябрь -5, ноябрь - 3</t>
  </si>
  <si>
    <t>февраль -10, март -10, май -10, июль -10, сентябрь -10, ноябрь - 12</t>
  </si>
  <si>
    <t>февраль -10, март -15, май -10, июль -15, сентябрь -10, ноябрь - 10</t>
  </si>
  <si>
    <t>февраль - 5,июль -5,ноябрь -2</t>
  </si>
  <si>
    <t>февраль -10, апрель -10, июль -10, октябрь-6</t>
  </si>
  <si>
    <t>февраль-2, апрель -1</t>
  </si>
  <si>
    <t>февраль-3, апрель -3</t>
  </si>
  <si>
    <t>февраль -1</t>
  </si>
  <si>
    <t>февраль -10, март/апрель/май/июнь-по 9,июль/август/сентябрь-по 8,октябрь/ноябрь/декабрь-по 5</t>
  </si>
  <si>
    <t>февраль -10, март/май -по 5,июль-10, сентябрь/ноябрь-по 5</t>
  </si>
  <si>
    <t>февраль-10, март/июнь/сентябрь- по 5</t>
  </si>
  <si>
    <t>февраль-10, март/май//июль/сентябрь/ноябрь-по 5</t>
  </si>
  <si>
    <t>февраль/май -по 2</t>
  </si>
  <si>
    <t>февраль/апрель/июль/октябрь- по 25</t>
  </si>
  <si>
    <t>февраль -2, март/апрель/май/июнь/июль/август/сентябрь-октябрь/ноябрь/декабрь-по 1</t>
  </si>
  <si>
    <t>февраль/июль - по 2</t>
  </si>
  <si>
    <t>февраль/март/май/июль/сентябрь-по 5</t>
  </si>
  <si>
    <t>февраль/июнь-по 1</t>
  </si>
  <si>
    <t>февраль -4, апрель/июль/сентябрь -по 2</t>
  </si>
  <si>
    <t>февраль-4, март/апрель-по 1, май -2,июнь/июль/август/сентябрь -по 1, октябрь -2, нгоябрь/декабрь -по 1</t>
  </si>
  <si>
    <t>февраль -5, март/апрель/май/июнь/июль/август/сентябрь-октябрь/ноябрь/декабрь-по 2</t>
  </si>
  <si>
    <t>февраль -4,март/май/июль/сентябрь-по 2</t>
  </si>
  <si>
    <t>февраль -19, март/апрель/май/июнь-по 9,июль/август/сентябрь-по 8,октябрь/ноябрь/декабрь- по 7</t>
  </si>
  <si>
    <t>Мешок для глубокой заморозки клеток  и тканей (-195 град.С), объем заполнения 120-250 мл. Номинальный объем  810-940 мл.</t>
  </si>
  <si>
    <t>7%-й бычий сывороточный альбумин (BSA)ORTHO-12х5мл Каталожный номер 6844285</t>
  </si>
  <si>
    <t>ARCHITECT Антитела к вирусу гепатита С, калибратор</t>
  </si>
  <si>
    <t xml:space="preserve">ARCHITECT Антитела к вирусу гепатита С, контроли </t>
  </si>
  <si>
    <t xml:space="preserve">Промывающий буфер (Wash Buffer (1Lx4) for 920 test)
Предназначен для промывки рабочих емкостей, ячеек и соединительных трубок анализатора.  Промывающий буфер представляет собой солевой раствор фосфатного буфера. Консерванты антимикробные агенты. Хранить при температуре 2-8˚С.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</si>
  <si>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Раствор Триггера (1Lx4) for 12000</t>
  </si>
  <si>
    <t xml:space="preserve">Раствор триггера (ARCHITECTi Trigger Solution)
Предназначен для инициации реакции хемилюминесценции молекулой акридиниума. Рствор Триггера состоит из бидистилироанной воды (99,6%), содержащей гидроксид натрия в концентрации 1,4% (по массе). Хранить при температуре 2-8˚С.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</si>
  <si>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Расходный материал (Septums) предохранительные крышечки Septums в коробке 200 шт. Крышки помещаются на открытые бутылки реагентов перед загрузкой бутылочек в обрабатывающий модуль анализатора ARCHITECT I1000.</t>
  </si>
  <si>
    <t>ВИЧ  Ag/Ab Комбо, калибратор.Калибратор ARCHITECT HIV Ag/Ab Combo предназначен для калибровки системы ARCHITECT i при одновременном качественном определении антигена HIV p24 и антител к вирусу иммунодефицита человека типов 1 и/или 2 (HIV-1/HIV-2) в сыворотке или плазме крови человека. Дополнительную информацию см. во вкладыше к реагенту ARCHITECT HIV Ag/Ab Combo. 1 флакон (4 мл) калибратора 1 ARCHITECT HIV Ag/Ab Combo (CAL 1): очищенный вирусный лизат HIV в ТРИС-буферном физиологическом растворе с протеиновым (бычьим) стабилизатором. Консервант: азид натрия. Для обеспечения стойкой чувствительности к антигену HIV-1 p24 на уровне &lt; 50 пг/мл концентрация антигена HIV-1 p24 в калибраторе ARCHITECT HIV Ag/Ab Combo соотнесена с международной панелью стандартов Agence francaise de securite sanitaire de sante (французского агентства санитарной безопасности продукции медицинского назначения). При использовании одной и той же партии или упаковки реагентов в течение 28 дней калибровка реагентов не требуется.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t>
  </si>
  <si>
    <t>Реагент для ухода за зондом. Раствор для промывки после обработки гипохлоридом (1 уп 4 фл*25 мл.)</t>
  </si>
  <si>
    <t>Реагент для ухода за зондом. Раствор для промывки после обработки гипохлоридом (1 уп 4 фл*25 мл.). Кондиционирующий раствор для дозирующей иглы ARCHITECT Probe Conditioning Solution используется при проведении ежедневной процедуры техобслуживания. Дозирующая игла пипеттора образца кондиционируется данным раствором после промывки гипохлоритом натрия для предотвращения неспецифического связывания аналитов со стенками иглы. иглы ARCHITECT, содержащего рекальцинированную плазму крови человека. Консерванты: противомикробный препарат и ProClin 300.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t>
  </si>
  <si>
    <t>Septum (Крышки белые) в упаковке 200 шт</t>
  </si>
  <si>
    <t>Replacement caps (Крышки зеленые) в упаковке 100 шт, заменяющие чашки Replacement caps.</t>
  </si>
  <si>
    <t>ARCHITECT HBsAg Qualitative II Controls,поверхностный антиген вируса гепатита В, качественный тест, контроли</t>
  </si>
  <si>
    <t>ARCHITECT HBsAg Qualitative II Calibrators , поверхностный антиген вируса гепатита В, качественный тест, калибраторы</t>
  </si>
  <si>
    <t>ARCHITECT HBsAg Qualitative II качественный тест, реагент, поверхностный антиген вируса гепатита В.</t>
  </si>
  <si>
    <t>ARCHITECT  Антитела к вирусу гепатита С, реагент</t>
  </si>
  <si>
    <t>ARCHITECT ВИЧ  Ag/Ab Комбо, калибратор</t>
  </si>
  <si>
    <t>ARCHITECT ВИЧ  Ag/Ab Комбо, контроль</t>
  </si>
  <si>
    <t xml:space="preserve">ARCHITECT ВИЧ  Ag/Ab Комбо, реагент </t>
  </si>
  <si>
    <t>ARCHITECT Сифилис реагент</t>
  </si>
  <si>
    <t>ARCHITECT Сифилис контроли</t>
  </si>
  <si>
    <t>Расходный материал (Sample Cups) чашечки для образцов Sample Cups в упаовке 1000 шт. Пластиковые пробирки для исследуемых образцов. Оригинальной формы (ABBOTT DIAGNOSTICS), предназначенной для штативов пробозагрузчика ARCHITECT</t>
  </si>
  <si>
    <t>ARCHITECT Сифилис калибратор</t>
  </si>
  <si>
    <t>Криомешок на 120-250 мл для аппарата ACP-215</t>
  </si>
  <si>
    <t>Мешки для отходов (СТМ) Wastebad Biohazard, набор из  25 мешков</t>
  </si>
  <si>
    <t>004016 ID - карта LISS/ Coombs (в упаковке 60 х 12 карт) на иммуногематологический анализатор IH 1000</t>
  </si>
  <si>
    <t>001237 DiaClon ABO/D + Reverse Grouping на 288 исследований (в упаковке 24 х 12 карт) на иммуногематологический анализатор IH 1000</t>
  </si>
  <si>
    <t>002127 ID-Card DiaClon Rh-subgroup + K на 288 исследований (в упаковке 24 х 12 карт) на иммуногематологический анализатор IH 1000</t>
  </si>
  <si>
    <t>Раствор дилюента ID-Diluent 2 (10х60х700 мкл) каталожный №009290 на иммуногематологический анализатор IH 1000</t>
  </si>
  <si>
    <t>009902 SetupClean (флакон емкостью 500 мл) на иммуногематологический анализатор IH 1000</t>
  </si>
  <si>
    <t>DECON-90 5л на иммуногематологический анализатор IH 1000</t>
  </si>
  <si>
    <t>ID-карта NaCLEnzime Test and Cold Agglutinins на 288 исследований (в уп. 4х12 карт) каталожн. № 005014 на иммуногематологический анализатор IH 1000</t>
  </si>
  <si>
    <t>003624  45092 ID DiaCell ABO A1, в набор из 2-х пузырьков А1, В, 2 х 10 мл на 200 исследований, на иммуногематологический анализатор IH 1000</t>
  </si>
  <si>
    <t>004310 ID DiaCell I-II-III набор из 3-х пузырьков I; II; III; 3 х 10 мл на 200 исследований, на иммуногематологический анализатор IH 1000</t>
  </si>
  <si>
    <t xml:space="preserve">Назначения: набор предназначен для генотипирования исследуемого образца по локусу HLA Cw* методом ПЦР SSP. 
Функциональность: наборы диагностических реагентов предназначены для проведения ПЦР в амплификаторах и генотипирования 4-х образцов ДНК одновременно по HLA Cw*  в формате одной 96-луночной планшеты методом ПЦР SSP. Набор рассчитан на 40 типирований. 
Техническая характеристика: комбинации высокоспецифичных праймеров 4х24 Cw*01 – Cw*18, нанесенных на дно микропробирок в 96-луночных планшетах для ПЦР, включая негативный контроль. 
Область применения: HLA-типирование. 
Комплектация:
1. 10 планшетов 96-ти луночных с различными видами алеквтированных высушенных праймеров - 10шт;
2. Буферные растворы для сборки ПЦР-смеси и проведения амплификации: 
- буфер D 1,5 мл – 2 шт;
- буфер Y 4 мл – 2 шт;
3. Стрипованные по 8 шт. пластиковые крышки для планшет – 120 шт;
4. Руководство по эксплуатации, таблица специфичности, схема оценки и рабочий бланк.
Условия хранения: ПЦР планшета храниться и транспортируется в плюс 4/8°С, буферные растворы хранятся и транспортируется при минус 18°С.
</t>
  </si>
  <si>
    <t xml:space="preserve">Назначения: набор предназначен для генотипирования исследуемого материала по локусу HLA DQB1* методом ПЦР SSP.
Функциональность: наборы диагностических реагентов предназначены для проведения ПЦР в амплификаторах и генотипирования 6-ти образца ДНК одновременно по HLA DQB1* в формате одной 96-луночной планшеты методом ПЦР SSP. Набор рассчитан на 60 типирований.
Техническая характеристика: комбинации высокоспецифичных праймеров: 6х14 DQB1* 02-DQB1*06, включая негативный контроль, нанесенных на дно микропробирок в 96-луночных планшетах для ПЦР, включая негативный контроль. 
Область применения: HLA-типирование
Комплектация: 
1. 10 планшетов 96-ти луночных с различными видами алеквтированных высушенных праймеров - 10 шт;
2. Буферные растворы для сборки ПЦР-смеси и проведения амплификации: 
- буфер R 600 мкл – 5 шт; 
- буфер Y 4 мл – 2 шт;
3. Стрипованные по 8 штук пластиковые крышки для планшета – 120 шт;
4. Руководство по эксплуатации, таблица специфичности, схема оценки и рабочий бланк.
Условия хранения: ПЦР планшета храниться и транспортируется в плюс 4/8°С, буферные растворы хранятся и транспортируется при минус 18°С. 
 </t>
  </si>
  <si>
    <t xml:space="preserve">Назначения: предназначена для приготовления агарозного геля и для дальнейшего проведения  электрофореза при постановке ПЦР-анализа. 
Функциональность: молекулярно-биологическая агароза, приминяемая в молекулярной биологии, с очень высоким молекулярным весом, с очень низким содержанием сульфатов, который должен обеспечивает высокую прочность, высокую электрофоретическую подвижность ПЦР продуктов в 2% агарозном геле.   
Область применения: HLA-типирование, молекулярная биология.                                                                                                                                                     Технические характеристики: леофилизированный гомогенный порошок белого цвета, без запаха. 
Комплектация:  флакон содержащий 1 кг агарозы.
Условия хранения: хранить при температуре 15-25 °С в темном месте. Нельзя хранить вместе с органическими растворителями и химическими веществами.
</t>
  </si>
  <si>
    <t xml:space="preserve">Назначения: предназначена для приготовления агарозного геля и для дальнейшего проведения  электрофореза при постановке ПЦР-анализа.
Функциональность: раствор бромистого этидия  приминяется для окраски агарозных гелей для визуализации ПЦР продуктов после проведения горизонтального электрофореза.   
Область применения: HLA-типирование, молекулярная биология                                                                                                                                                     Технические характеристики: раствор темно красного цвета, концентрация этидиума бромида 10%. 
Комплектация:  флакон содержащий 10 мл 10% этидиума бромида.
Условия хранения: хранить при температуре плюс 4-8 °С в темном месте.
</t>
  </si>
  <si>
    <t xml:space="preserve">Назначения: предназначен для быстрого и точного определения длины фрагментов двойной спирали ДНК от 50 до 1500 ед. 
Функциональность: предназначен для быстрого и точного определения длины фрагментов двойной спирали ДНК от 50 до 1500 ед. в 96-волновом формате. Упаковка содержит 5 флакона по 500 мкл готового к использованию реагента.
Технические характеристики: фрагменты двойной спирали ДНК разделяется на 5 следующих бандов: 1500 bp, 850 bp, 400 bp, 200 bp, 50 bp. 
Область применения: HLA-типирование
Комплектация: 5 флакона по 500 мкл ДНК маркера
Условия хранения: храниться при комнатной температуре, после вскрытия в +4/+8°С, при длительном хранении -  минус 18°С.
</t>
  </si>
  <si>
    <t xml:space="preserve">Назначения: предназначена для приготовления агарозного геля и проведения  электрофореза при постановке ПЦР-анализа.
Функциональность: Ацетатный буфер содержащий EDTA (рН 8.0) и Tris-ацетат (ТАЕ) в концентрации 50 мМ (рН 7.5 – 7.8). При разведении в 50 раз содержание компонентов в растворе: 1 мМ EDTA (рН 8.3), 40 мМ Tris, 20 мМ ацетата.  
Область применения: HLA-типирование, молекулярная биология                                                                                                                                                     Технические характеристики: прозрачная жидкость.  
Комплектация: 1) флакон содержащий 5 литра буффера. 
                           2) кран-крышка для флакона-1 шт. Упаковка картонная коробка с флаконом содержащий 5 л буфера.
Условия хранения: хранить при комнатной температуре.
</t>
  </si>
  <si>
    <t xml:space="preserve">Назначения: рекомбинантная термостабильная Taq-полимераза необходим для получения многократных копии дезоксирибонуклеиновой кислоты при проведении ПЦР реакции.
Область применения: HLA-типирование
Формат упаковки – не менее 50 мкл. 
Эксплуатационная характеристика: храниться и транспортируется при температуре минус 20°С.
</t>
  </si>
  <si>
    <t xml:space="preserve">Область применения: фикроэритрин, конъюгированный со стрептавидином для мечения биотинилированных зондов
Функциональность: Совместимость набора с мультиплексным анализатором LABScan 100.
Вспомогательный реагент, необходимый для HLA-генотипирования с использованием наборов  LABType SSO. Количество, достаточное для проведения 2000 тестов на проточном флуориметре для мультиплексного анализа LABScan 100.
Техническая характеристика:Концентрация фикобиллипротеина - не менее 0,5 мг/мл. 
Состав буфера  - не менее 0,01М фосфат натрия, не менее 0,25М NaNI, рН 7.6. 
Стабилизатор - не менее 15 мг/мл бычий сывороточный альбумин. 
Консерванты - не менее 0,01% тимерозал, не менее 0,05% азид натрия.
Область применения: HLA-генотипирование для трансплантации органов.
Комплектация: 
формат упаковки - 1 мл фикоэотирина (1000 тестов)
Условия хранения: Транспортировка с хладоэлементами.
Температура хранения  плюс  20    +80   С.
</t>
  </si>
  <si>
    <t xml:space="preserve">Негативная сыворотка используется в качестве контроля не специфического фонового сигнала с наборами LABScreen и LABScreen Multi, так как не содержит антител против HLA-антигенов I и II-классов.
Упаковка содержит одну пробирку объемом 400 мкл.
Транспортировка проводится в сухом льду.
Температура хранения – 20°С, или ниже.
Количество определений – 10.
Совместимость с реагентами LabScreen и LABScreen Multi.
</t>
  </si>
  <si>
    <t xml:space="preserve">Назначения: конъюгат фикоэритрина и поликлональных козьих античеловеческих IgG, предназначенный для обнаружения человеческих иммуноглобулинов класса IgG с наборами LABScreen и LABScreen Multi.
Функциональность: вспомогательный контрольный реагент для наборов LABScreen. 
Техническая характеристика: 1 мл флакона в фольге
Область применения: определение HLA-антител для трансплантации органов, для in vitro диагностики.
Условия хранения: транспортировка проводится в сухом льду. Хранить при температуре от 2 до 8 ° C. 
</t>
  </si>
  <si>
    <t xml:space="preserve">Назначения: планшеты для иммунологического типирования Терасаки предназначены для использования в микролимфоцитотоксическом  тесте. 
Функциональность: предназначены для использования в микролимфоцитотоксическом  тесте для определения антигенов и антител лейкоцитарной системы. В наборе 200 штук. 
Комплектация: 
 1. Планшета с  количеством лунок  60, с обозначением лунок по  вертикали с 1  по 10, по  горизонтали  с A по  F;
2. Крышка прозрачная полистироловая.
Область применения: HLA-типирование.
Условия хранения: продукты должны храниться  в сухих, проветриваемых, темных помещениях при температуре от 0°С  по +40°С с относительной  влажностью  воздуха 45 по 75 %. С продуктами нельзя вместе хранить органические растворители и химические вещества. Продукты в транспортных упаковках можно хранить не выше 8 слоев лежащих друг на друге.
</t>
  </si>
  <si>
    <t xml:space="preserve">Назначения: положительный контроль применяется для постановки лимфоцитотоксического теста. 
Функциональность: основной частью положительного контроля  является особым образом инактивированная сыворотка человеческого происхождения, полученная из пула (5-7) доноров мужчин с АВ (IV) группой крови. Положительный контроль вызывает 100% лизис (разрушение) всех тестируемых лимфоцитов. Положительный контроль должен быть позитивным в реакции микролимфоцитотоксического теста со всеми тестируемыми лимфоцитами. Положительный контроль является контролем на активность кроличьего комплемента.  
Техническая характеристика: жидкость, безцветная. 
Область применения: иммунология, иммуногенетика и клеточная биология.
Комплектация: флаконы, содержащие 0,5 мл положительного контроля.
Условия хранения: храниться и транспортируется не выше минус 20°С в темном месте.
</t>
  </si>
  <si>
    <t xml:space="preserve">Назначения: отрицательный контроль является вспомогательным материалом для проведения микролимфоцитотоксического теста.
Функциональность: основной частью отрицательного контроля  является особым образом инактивированная сыворотка человеческого происхождения, полученная из пула (5-7) доноров мужчин с АВ (IV) группой крови. Служит для проверки жизнеспособности лимфоцитов. Отрицательный контроль должен быть негативным. Все реакции на типирующей панели оцениваются в сравнении с отрицательным контролем.
Техническая характеристика: жидкость, безцветная. 
Область применения: Иммунология, иммуногенетика и клеточная биология
Комплектация: флаконы, содержащие 0,5 мл отрицательного контроля.
Условия хранения: храниться и транспортируется не выше минус 20°С в темном месте.
</t>
  </si>
  <si>
    <t xml:space="preserve">Лимфостабилизирующий раствор , в упаковке  4 флакона  по 500 мл. (RPMI 1640 уп=4 ф/500мл) является вспомогательным раствором для проведения микролимфоцитотоксического теста. 
Функциональность: Лимфостабилизирующий раствор – стерильно приготовленная клеточная культивирующая среда, готовая к использованию, предназначенная для хранения клеток (например лимфоцитов, которые применяются в реакции микролимфоцитотоксического теста). Обеспечивает благоприятные физиологические условия для клеток, в результате чего изолированные клетки (например человеческие лимфоциты) могут находиться в лимфостабилизирующем растворе до 4 дней без всякой видимой потери жизнеспособности. Жидкость розового цвета. 
Область применения: иммунология, иммуногенетика и клеточная биология
Комплектация: флакон, содержащии 500 мл лимфостабилизирующего раствора.
Условия хранения: храниться и транспортируется плюс 4-8°С.
</t>
  </si>
  <si>
    <t xml:space="preserve">Область назначения: набор предназначен для проведения капиллярного секвенирования.
Функциональность: 24 штук капилляров расположенные в одной капиллярной сборке, адаптирован для24-х капиллярного генетического анализатора, рассчитаны на 100 запусков электрофореза.
Техническая характеристика: капилляры длиной 50 см, расположенные в одной капиллярной сборке
Область применения: HLA-типирование
Комплектация: 
В одной упаковке одна капиллярная сборка с 24-х 50 см капиллярами
Условия хранения:
Храниться и транспортируется в комнатной температуре
</t>
  </si>
  <si>
    <t xml:space="preserve">Область назначения: набор реагентов предназначен для типирования HLA-A* методом секвенирования. 
Функциональность: набор реагентов предназначен для типирования HLA-A* методом секвенирования на капиллярном генетическом анализаторе с предварительным выделением гаплотипов на 16-ти луночном ПЦР стрипе и дальнейшего секвенирования исследуемого образца по экзонам 1,2,3,4 в прямом и обратном направлении. Набор расчитан на 24 типирования.
Техническая характеристика: 12 комбинаций аллель- и групп-специфичных праймеров, нанесенных на дно микропробирок в 16-луночных стрипах для ПЦР, для последующего разделения гаплотипов в агарозном геле.
Область применения: Набор предназначен для генотипирования исследуемого образца ДНК по локусу HLA-A* методом секвенирования гаплотипов. 
Комплектация:
1. 16-луночные стрипы для ПЦР с 12 комбинацией аллель- и групп- специфичных праймеров
2. буферные растворы для сборки ПЦР-смеси и проведения амплификации: 
- буфер PSD 
- буфер Loading Buffer 
3. стрипованные пластиковые крышки
4. праймеры для секвенирования:
           -      экзон 1
           -      экзон 2(прямой/обратный)
           -      экзон 3(прямой/обратный)
           -      экзон 4
5. Таблица специфичности, схема оценки и рабочий бланк
Условия хранения: 16-луночные стрипы для ПЦР с 12 комбинацией аллель- и групп-спечифичных праймеров храниться и транспортируется в +4/+8°С, буферные растворы и праймеры экзонов 1,2,3,4 хранятся и транспортируется при минус 18°С.
</t>
  </si>
  <si>
    <t xml:space="preserve">Область назначения: набор реагентов предназначен для типирования HLA-B* методом секвенирования. 
Функциональность: набор реагентов предназначен для типирования HLA-B* методом секвенирования на капиллярном генетическом анализаторе с предварительным выделением гаплотипов на 16-ти луночном ПЦР стрипе и дальнейшего секвенирования исследуемого образца по экзонам 1,2,3,4 в прямом и обратном направлении. Набор рассчитана на 24 типирования.
Техническая характеристика: 14 комбинаций аллель- и групп-спечифичных праймеров, нанесенных на дно микропробирок в 16-луночных стрипах для ПЦР, для последующего разделения гаплотипов в агарозном геле.
Область применения: набор предназначен для генотипирования исследуемого образца по локусу HLA-B* методом секвенирования гаплотипов. 
Комплектация:
1. 16-луночные стрипы для ПЦР с 14 комбинацией аллель- и групп-спечифичных праймеров
2. буферные растворы для сборки ПЦР-смеси и проведения амплификации: 
- буфер PSD 
- буфер Loading Buffer 
3. стрипованные пластиковые крышки
4. праймеры для секвенирования:
           -      экзон 1
           -      экзон 2(прямой/обратный)
           -      экзон 3(прямой/обратный)
           -      экзон 4
5. Таблица специфичности, схема оценки и рабочий бланк
Условия хранения: 16-луночные стрипы для ПЦР с 14 комбинацией аллель- и групп-спечифичных праймеров храниться и транспортируется в +4/+8°С, буферные растворы и праймеры экзонов 1,2,3,4 хранятся и транспортируется при минус 18°С.
</t>
  </si>
  <si>
    <t xml:space="preserve">Область назначения: набор реагентов предназначен для типирования HLA-Cw* методом секвенирования. 
Функциональность: набор реагентов предназначен для типирования HLA-Cw* методом секвенирования на капиллярном генетическом анализаторе с предварительным выделением гаплотипов на 16-ти луночном ПЦР стрипе и дальнейшего секвенирования исследуемого образца по экзонам 1,2,3,4 в прямом и обратном направлении. Набор рассчитана на 24 типирований.
Техническая характеристика: 12 комбинаций аллель- и групп-спечифичных праймеров, нанесенных на дно микропробирок в 16-луночных стрипах для ПЦР, для последующего разделения гаплотипов в агарозном геле.
Область применения: Набор предназначен для генотипирования исследуемого образца по локусу HLA-Cw* методом секвенирования гаплотипов. 
Комплектация:
1. 16-луночные стрипы для ПЦР с 12 комбинацией аллель- и групп-спечифичных праймеров
2. буферные растворы для сборки ПЦР-смеси и проведения амплификации: 
- буфер PSD 
- буфер Loading Buffer 
3. стрипованные пластиковые крышки
4. праймеры для секвенирования:
           -      экзон 1
           -      экзон 2(прямой/обратный)
           -      экзон 3(прямой/обратный)
           -      экзон 4
5. Таблица специфичности, схема оценки и рабочий бланк
Условия хранения: 16-луночные стрипы для ПЦР с 12 комбинацией аллель- и групп-спечифичных праймеров храниться и транспортируется в +4/+8°С, буферные растворы и праймеры экзонов 1,2,3,4 хранятся и транспортируется при минус 18°С.
</t>
  </si>
  <si>
    <t xml:space="preserve">Область назначения: набор реагентов предназначен для типирования HLA-DRB1* методом секвенирования. 
Функциональность: набор реагентов предназначен для типирования HLA-DRB1* методом секвенирования на капиллярном генетическом анализаторе с предварительным выделением гаплотипов на 16-ти луночном ПЦР стрипе и дальнейшего секвенирования исследуемого образца по экзонам 2,3 в прямом и обратном направлении, а также по 86 кодону. Набор рассчитан на 24 типирований.
Техническая характеристика: 14 комбинаций аллель- и групп-спечифичных праймеров, нанесенных на дно микропробирок в 16-луночных стрипах для ПЦР, для последующего разделения гаплотипов в агарозном геле.
Область применения: набор предназначен для генотипирования исследуемых образцов по локусу HLA-DRB1* методом секвенирования гаплотипов. 
Комплектация:
1. 16-луночные стрипы для ПЦР с 14 комбинацией аллель- и групп-спечифичных праймеров
2. буферные растворы для сборки ПЦР-смеси и проведения амплификации: 
- буфер PSD 
- буфер Loading Buffer 
3. стрипованные пластиковые крышки
4. праймеры для секвенирования:
           -      экзон 2 (прямой/обратный)
           -      экзон 3 (прямой/обратный)
           -      кодон 86
5. Таблица специфичности, схема оценки и рабочий бланк
Условия хранения: 16-луночные стрипы для ПЦР с 14 комбинацией аллель- и групп-спечифичных праймеров храниться и транспортируется в +4/+8°С, буферные растворы и праймеры экзонов 1,2,3,4 хранятся и транспортируется при минус 18°С.
</t>
  </si>
  <si>
    <t xml:space="preserve">Область назначения: набор реагентов предназначен для типирования HLA-DQB1* методом секвенирования. 
Функциональность: набор реагентов предназначен для типирования HLA-DQB1* методом секвенирования на капиллярном генетическом анализаторе с предварительным выделением гаплотипов на 8-ми луночном ПЦР стрипе и дальнейшего секвенирования исследуемого образца по экзонам 2,3 в прямом и обратном направлении. Навбор рассчитан  на 24 типирований.
Техническая характеристика: 6 комбинаций групп-специфичных и 2 комбинации локус-специфичных праймеров, нанесенных на дно микропробирок в 8-луночных стрипах для ПЦР, для последующего разделения гаплотипов в агарозном геле. 
Область применения: набор предназначен для генотипирования исследуемого образца по локусу HLA-DQB1* методом секвенирования гаплотипов. 
Комплектация:
1. 8-луночные стрипы для ПЦР с 6 комбинацией аллель- и групп-спечифичных праймеров
2. буферные растворы для сборки ПЦР-смеси и проведения амплификации: 
- буфер PSD 
- буфер Loading Buffer 
3. стрипованные пластиковые крышки
4. праймеры для секвенирования:
           - экзон 2 (прямой/обратный)
           - экзон 3 (прямой/обратный)
5. Таблица специфичности, схема оценки и рабочий бланк
Условия хранения: 8-ми луночные стрипы для ПЦР с 6 комбинацией аллель- и групп-спечифичных праймеров храниться и транспортируется в +4/+8°С, буферные растворы и праймеры экзонов 1,2,3,4 хранятся и транспортируется при минус 18°С.
</t>
  </si>
  <si>
    <t xml:space="preserve">Область назначения: реагент предназначен для очистки продуктов ПЦР для дальнейшего проведения секвенирования данного образца.
Функциональность: состоит из смеси эндонуклеазы и щелочной фосфатазы, которые применяются для очистки ПЦР-продукта для дальнейшего секвенирования, одна упаковка рассчитан на 2000 реакции.
Техническая характеристика: жидкость бесцветная, прозрачная, вязкая.
Область применения: HLA-типирование методом секвенирования
Комплектация:
Упаковка содержит 1 флакон с 4 мл данного фермента.
Условия хранения:
Температура хранения и транспортировки минус 20°С
</t>
  </si>
  <si>
    <t xml:space="preserve">Область назначения: буфер предназначен для проведения секвенирования методом капиллярного электрофореза.
Функциональность: контейнер с анодным буфером рассчитан для работы на 24-х капиллярном генетическом анализаторе 3500 xl с целью секвенирвания ДНК или РНК исследуемого образца проведением капиллярного электрофореза. 
Техническая характеристика: контейнер содержащий прозрачной жидкости адаптированный для генетических секвенаторов 3500/3500xl 
Область применения: HLA-типирование, молекулярная генетика
Комплектация: упаковка состоит из 4 контейнеров с анодным буфером. Инструкция  по применению на русском и казахском языках
Условия хранения: температура хранения и транспортировки  плюс 4°С-8°С.
</t>
  </si>
  <si>
    <t xml:space="preserve">Область назначения: набор предназначен для проведения секвенирования методом капиллярного электрофореза. 
Функциональность: контейнер с катодным буфером рассчитан для работы на 24-х капиллярноном генетическом анализаторе 3500 xl с целью секвенирвания ДНК или РНК исследуемого образца проведением капиллярного электрофореза. 
Техническая характеристика: контейнер содержащий прозрачной жидкости адаптированный для генетических секвенаторов 3500/3500xl
Область применения: HLA-типирование, молекулярная генетика
Комплектация: упаковка состоит из 4 контейнеров с катодным буфером. Инструкция по применению на русском и казахском языках 
Условия хранения: температура хранения и транспортировки плюс 4°С-8°С.
</t>
  </si>
  <si>
    <t xml:space="preserve">Область назначения: набор предназначен для проведения секвенирования методом капиллярного электрофореза.
Функциональность: упаковка расчитан на 24 сиквенсовых реакции, рассчитан на 50 прогонов/инъекции электрофореза на 24-ти капиллярном генетическом анализаторе 3500 xl с радиометкой для отслеживания расхода реактива. 
Техническая характеристика: флакон содержащий прозрачной жидкости. Наличие RFID метки. 
Область применения: HLA-типирование, молекулярная генетика
Комплектация: упаковка состоит из 1 флакона на 384 образцов POP-7 TM полимера. Инструкция по применению на русском и казахском языках. 
Эксплуатационная характеристика: температура хранения и транспортировки плюс 4°С-8°С.
</t>
  </si>
  <si>
    <t xml:space="preserve">Область назначения: Формамид дионизированный, 5 мл Hi-Di Formamid предназначен для проведения этапа секвенирования на генетическом анализаторе 3500.
Техническая характеристика: Флакон 5 мл., жидкий реагент, используемый для ресуспендирования образцов перед электрокинетическим введением в системы капиллярного электрофореза 
Условия хранения: хранить при температуре от –15 до –25 ° C
</t>
  </si>
  <si>
    <t xml:space="preserve">Область назначения: реагент предназначен для кондиционирования и очистки капилляров капиллярного генетического анализатора
Функциональность: совместимость набора с капиллярными генетическими анализаторами серией 3500XL и 3730XL
Техническая характеристика: реагент прозрачный, упакованный в полимерный пакет.  
Область применения: HLA-типирование, молекулярно-генетические исследования  Комплектация:  в упаковке 1 пакет содержащий реагент кондиционирования
Условия хранения: хранится и транспортируется при +4С.
</t>
  </si>
  <si>
    <t xml:space="preserve">Область назначения: реагент предназначен для очистки сиквенсового раствора от «невстроившихся терминаторов нуклеотидов» после реакции циклического секвенирования. Функциональность: набор содержащий фермент для очистки сиквенсового продукта и для дальнейшего проведения секвенирования исследуемого образца на капиллярном генетическом анализаторе. 
Техническая характеристика: Х терминатор раствор - вязкая жидкость кремового цвета; SAM  буфер прозрачная жидкость. 
Область применения: HLA-типирование
Комплектация: 
- Х терминатор буфера (X terminator Solution) – фл/20мл,
- SAM буфера (SAM Solution) - фл/90мл
Условия хранения: условия хранения и транспортировки +4°С/ +8°С.
</t>
  </si>
  <si>
    <t xml:space="preserve">Назначения: реагент предназначен для проведения реакции секвенирования исследуемого образца.
Функциональность: Нуклеотиды (аденин, гуанин, цитозин, тимин) отмеченные флуоресцентной меткой,  версия терминатора 1.1.  для секвенирования ДНК исследумого образца и считывания результатов на капиллярных генетических секвенаторах. 
Область применения: HLA-типирование, молекулярная генетика. 
Условия хранения: Температура хранения и транспортировки  плюс 4°С/ 8°С.
</t>
  </si>
  <si>
    <t xml:space="preserve">Область назначения: реагент предназначен для выделения всех типов человеческих лимфоцитов из цельной крови методом негативной селекции.  
Функциональность: набор НLA коктейль для выделения всех видов лимфоцитов, после розеткообразования нежелательных клеток, с помощью градиентного центрифугирования нежелательные клетки оседаются на дно пробирки, а желаемые клетки расположатся на разделе фаз в виде белого кольца. Одна упаковка реагента рассчитана на выделение клеток из 250 мл крови Техническая характеристика: коктейль состоит из комбинированных антител мыши и моноклональных крысиных антител. Нежелаемые клетки связываются с тетраметрическим антительным комплексом распознающим CD2, CD3, CD16, CD36, CD56, CD66b клетки и гликофорин А в эритроцитах. Мышиный моноклональный комплекс антител относится к gG1.  Область применения: HLA-типирование 
Комплектация: в упаковке 1 флакон содержащий 10 мл коктейля с комбинированными антителами мыши и моноклональными крысиными антителами 
Условия хранения: хранится и транспортируется при +4С.
</t>
  </si>
  <si>
    <t xml:space="preserve">Назначения: набор предназначен для выделения дезоксирибонуклеиновой кислоты.
Функциональность: предназначен для выделения ДНК человека из 0,5-0,9 мл цельной крови (цитратной или с EDTA) на мембранных колонках.
Техническая характеристика:
Лизис-раствор ELB и BLB, отмывочный раствор, элюирующий буфер-реагенты жидкие, бесцветные, прозрачные.
Набор – на 250 выделений.
Область применения: HLA-типирование
Комплектация:
1. Буферные растворы для двухэтапного эрилизиса по 15 мл:
ELB A – 2 шт, ELB B – 2 шт;
2. Лизирующий раствор 125 мл  – 1 шт;
3. Связывающий раствор 125 мл – 1 шт;
4. Отмывочный раствор 60 мл – 2 шт;
5. Буфер, элюирующий ДНК, 50 мл – 2 шт;
6. Мембранные колонки – 250 шт;
7. Пробирки 2 мл с крышкой – 250 шт;
8. Пробирки 2 мл без крышки – 250 шт;
9. Пробирки 1,5 мл с крышкой – 250 шт;
10. Инструкция к применению на русском и казахском языках - 1шт.
Условия хранения: комнатная температура.
</t>
  </si>
  <si>
    <t xml:space="preserve">Область назначения: набор предназначен для генотипирования по системе НLA исследуемого материала по генам HLA-A*/B*/DRB1.
Функциональность: наборы диагностических реагентов предназначены для проведения ПЦР в амплификаторах и генотипирования 1-го исследуемого образца одновременно по трем локусам HLA-A*/B*/DRB1* в формате одной 96-луночной планшеты методом ПЦР SSP. Упаковка  рассчитана на 20 типирований. 
Техническая характеристика: состав ПЦР планшеты с 96 комбинацией высокоспецифичных праймеров: A*01-A*80, B*07-B*95, DRB1*01-DRB1*16 и DRB3*, DRB4*, DRB5*, нанесенных на дно микропробирок в 96-луночных планшетах для ПЦР, включая негативный контроль. 
Область применения: HLA-генотипирование 
Комплектация:
1. ПЦР планшета с 96 комбинацией высокоспецифичных праймеров 
2. Буферные растворы для сборки ПЦР-смеси и проведения амплификации: 
-буфер D 1,5мл – 4 шт, 
- буфер Y 4мл – 4 шт, 
3. стрипованные по 8 штук пластиковые крышки для закрывания ПЦР-планшет – 20 шт,
4. Руководство по эксплуатации, таблица специфичности, схема оценки и рабочий бланк Эксплуатационная характеристика: ПЦР планшета храниться и транспортируется в плюс 4/8°С, буферные растворы хранятся и транспортируется при минус 18°С.
</t>
  </si>
  <si>
    <t xml:space="preserve">Область назначения: предназначен для определения специфических HLA-антител в сыворотке крови пациентов до и после трансплантации органов. 
Функциональность: анализ с помощью наборов LAT™ превосходно соотносится с лимфоцитотоксическим методом на наборах LCT для определения антител к HLA класса I и II. Набор на 40 исследовании. 
Техническая характеристика: набор состоит из 10 микропланшет с антигенами HLA и наборами реагентов необходимых для постановки ИФА анализа, набор рассчитан на 40 определении.
Область применения: определение HLA-антител
Комплектация: 
1. Планшеты Micro-ELISA - 20 планшет в упаковке по 2 теста в планшете
2. Контрольная сыворотка; лиофилизированная аллоантисыворотка к HLA (используется в лунках для положительного и отрицательного контроля) 10х 0.2 мл (восстановленный объем) 
3. Стерильная деионизированная вода (используется для восстановления контрольной сыворотки) 1 мл 
4. Щелочная фосфатаза (AP) конъюгированная с IgG человека 100X 0,3мл 
5. Разбавитель для антител 1х 50мл
6. Промывочный буфер 10х 125мл
7. Субстрат для колориметрического определения фермента: BCIP, компо-ненты A и B (Blue Phos™ от KPL) 1х каждый флакон 15мл
Стоп-реагент 1х 25мл
8. Инстркуция по применению на русском и казахском языках.
Эксплуатационная характеристика: хранить и транспортировать все реагенты при температуре 
+ 2-+5оС
</t>
  </si>
  <si>
    <t xml:space="preserve">Область назначения: набор для качественного определения антител к антигенам HLA I,II классов, а также MICA, в сыворотке человека.
Функциональность: позволяет проводить анализ от одного до 100 образцов на проточном флуориметре для мультиплексного анализа LABScan. Количество определений – 100.
Техническая характеристика: Совместимость набора с мультиплексным анализатором LABScan  и программой HLA-Fusion.
Область применения: Определение HLA-антител для трансплантации органов. 
Комплектация:
1. Флуоресцентные метки для определения микса антител I и II класса LABScreen Mixed Bead Mix – 500 мкл/пробирка,
2. Промывочный буффер (LABScreen® Wash Buffer – 10X) – 2 флакона по 26 мл.
3. Инструкция на русском и казахском языках.
Условия хранения: транспортировка проводится в сухом льду. Температура хранения – 650С.
</t>
  </si>
  <si>
    <t xml:space="preserve">Область назначения: набор для идентификации антител к антигенам HLA I-го класса (А,В и С) в сыворотке человека.
Функциональность: позволяет проводить анализ от одного до 25 образцов на проточном флуориметре для мультиплексного анализа LABScan. Количество определений – 25.
Техническая характеристика: Совместимость набора с мультиплексным анализатором LABScan  и программой HLA-Fusion.
Область применения: Определение HLA-антител для трансплантации органов.   
Комплектация: упаковка содержит:
1. Флуоресцентные метки для  определения вида антител I класса (LABScreen Class I Single Antigen Beads)  – 125 мкл/пробирка,
2. Промывочный буффер (LABScreen Wash Buffer – 10X) – 13 мл/флакон.
3. Инструкция на русском и казахском языках.
Условия хранения: Температура хранения – 650С. Транспортировка проводится в сухом льду.
</t>
  </si>
  <si>
    <t xml:space="preserve">Область назначения: диагностические наборы HLA - READY PLATE ABC 144 предназначены для in vitro диагностики HLA антигенов в комплемент зависимом микролимфоцитотоксическом тесте.
Функциональность: набор предназначен для определения HLA-фенотипа по локусам HLA-A,B,C пяти исследуемых образцов, на одну постановку используется 2 планшеты, каждая из планшет состоит из 72 различных видов HLA ABС специфических сывороток и по одному положительному и отрицательному контролю. Результаты типировании интерпретируется на инвертированном микроскопе по прилагаемому протоколу к набору. Набор рассчитан на типирование 5-ти образцов. Техническая характеристика: реагенты не должны быть окрашены желтым цветом, желтое окрашивание HLA реагентов, остающееся после размораживания, указывает на изменение рН, такие панели не должны использоваться для теста. Открытые упаковки не должны хранится совместно с сухим льдом. 
Область применения: HLA-фенотипирование по локусам HLA ABС
Комплектация: Состоит из 5-ти наборов в индивидуальной упаковке 
В составе каждого: 
1. 2 микропланшеты 72-луночные, содержащие в лунках под минеральным маслом сыворотки, положительный и отрицательный контрольный образец в замороженном состоянии.
2. 5 флаконов по 1 мл кроличьего лиофилизированного комплемента.
3. Протокол к наборам, соответствующей к лоту наборов (без упаковки).
Эксплуатационная характеристика: хранится и транспортируется при температуре минус 20°С.
</t>
  </si>
  <si>
    <t xml:space="preserve">Область назначения:
Кроличий лиофилизированный комплемент изпользуется в качетсве комплемента для лимфоцитотоксического теста, в котором применятся лимфоциты периферической крови человека.
Функциональность: Комплемент кроличий лиофилизированный –получен из пула сывороток здоровых кроликов. Комплемент должен вызывать специфический лизис 80-100% лимфоцитов в стандартном лимфоцитотоксическом тесте.
Техническая характеристика:
Сухое порошкообразное вещество
Область применения: лимфоцитотоксический тест
Комплектация:
флакон содержащий 1 мл сухого вещества
Условия хранения:
Храниться и транспортируется при температуре минус 20°С.
</t>
  </si>
  <si>
    <t xml:space="preserve">Область назначения: набор предназначен для генотипирования исследуемого материала по локусам HLA-ABDR при помощи гибридизационно-флуоресцентной детекции (анализ по «конечной точке»), основанной на методе ПЦР.
Функциональность: наборы диагностических реагентов предназначены для проведения ПЦР в амплификаторах с пре- и пост-чтением на ФлуоВиста анализаторе, для генотипирования образца ДНК одновременно по HLA-ABDR в формате одной 96-луночной планшеты методом ПЦР гибридизационно-флуоресцентной детекции. Набор рассчитан на 10 типирований.
Техническая характеристика: комбинации высокоспецифичных праймеров: HLA-ABDR, включая негативный контроль и HGH-специфичный олигонуклеотидный микс, нанесенных на дно микропробирок в 96-луночных планшетах для ПЦР.
Область применения: HLA-типирование
Комплектация:
1. 10 планшетов 96-ти луночных с различными видами олигонуклеотидных окрашенных и высушенных праймеров, к которым добавлены dNTP, полимераза и ПЦР буфер (флуомиксы).
2. Оптическая фольга для запечатывания – 10 шт.
3.Инструкция по использованию, протоколы, таблица специфичности, СD диск
Условия хранения: наборы транспортируются не выше +8°С, хранятся не выше - 20оС
</t>
  </si>
  <si>
    <t xml:space="preserve">Область назначения: ДНК-полимераза AmpliTaq Gold представляет собой химически модифицированную форму ДНК-полимеразы AmpliTaq, требующую термической активации, необходима для получения многократных копии дезоксирибонуклеиновой кислоты при проведении ПЦР реакции. 
Функциональность: полученная в результате амплификация ПЦР с горячим стартом обеспечивает повышенную чувствительность, специфичность и выход по сравнению с обычными методами ПЦР. Конечный размер продукта: 5 кб или меньше. Активность экзонуклеазы: 5 '- 3'. Содержит горячий старт.
Область применения: HLA-типирование
Комплектация:
1. 5 пробирок (200 мкл при 5 ед./Мкл) ДНК-полимеразы AmpliTaq Gold® (всего 250 единиц на пробирку)
2. 20 пробирок (1,5 мл) GeneAmp® 10X Gold Buffer (150 мМ трис-HCl, pH 8,0, 500 мМ KCl)
3. 20 пробирок (1,5 мл) с 25 мМ хлорида магния
Условия хранения: хранить при температуре от -15 до -30°C.
</t>
  </si>
  <si>
    <t xml:space="preserve">Область назначения: набор предназначен для контроля температурного профиля в каждой лунки 96-луночного амплификатора в соответствии с международными стандартами EFI и ASHI Функциональность: набор предназначен для одновременного динамического контроля качества работы термоциклеров в каждой из 96 лунок планшеты методом ПЦР SSP. Набор – на 5 поверок.
Протокол поверки:
1. Начальная денатурация 94оС – 2 мин (1 цикл);
2. Денатурация 94оС – 10 сек;
    Отжиг и удлинение 65оС –1 мин.} 10циклов;
3. Денатурация 94оС – 10 сек.
    Отжиг 61оС – 50 сек.
    Удлинение 72оС – 30 сек. } 20 циклов
Требования к техническим характеристикам:
Комбинации двух высокоспецифичных праймеров в каждой лунке 96-ти луночной планшеты, амплифицирующих стабильные хромосомные фрагменты размером 540 и 90 пар оснований. Праймеры нанесены на дно микропробирок в 96-луночных планшетах для ПЦР, буферные растворы для сборки ПЦР-смеси и проведения амплификации  
Область применения: HLA-генотипирование
Комплектация:
1. 96-тилуночная планшета с двумя высокоспецифичными праймерами-5 планшет,                      
2. буфер D-1 пробирка, 
3. буфер Y- 1 пробирка, 
4. буфер Е-1 пробирка. 
5. стрипованные пластиковые крышки для планшет-60шт. 
6. руководство по эксплуатации, таблица специфичности, схема оценки и рабочий бланк
Условия хранения: ПЦР планшета храниться и транспортируется в  плюс 4-8°С, буферные растворы хранятся и транспортируется при минус 18°С.
</t>
  </si>
  <si>
    <t xml:space="preserve">Область назначения: реагент предназначен для использования с наборами для циклического секвенирования BigDye® Terminator v1.1 и v3.1.
Функциональность: Буфер для секвенирования 28 мл, 5-кратный концентрированный, жидкий, для наборов циклического секвенирования BigDye ™ v1.1 и v3.1, для использования с генетическим анализатором 3130xl, 3500, 3500xL, 3730, 3730xl Анализатор ДНК, GeneAmp ™ 9700, термоциклер Veriti ™.
Область применения: HLA-типирование
Условия хранения: хранить при температуре 2-8°C.
</t>
  </si>
  <si>
    <t xml:space="preserve">Область назначения:
Градиент плотности применяется для выделения лимфоцитов из периферической крови
Функциональность: применяется для выделения лимфоцитов методом центрифугирования, после чего эритроциты осаждаются, а лимфоциты сотаются между слоями плазмы и градиента плотности. Градиент плотности содержит фикол 5,6%, натриумдиатриозат с плотностью 1,007±0,001г/мл, стерильный.
Техническая характеристика: вязкое жидкое вещество прозрачного цвета, с плотностью 1,007±0,001г/мл
Область применения: клеточная биология
Комплектация:
флакон содержащий 500 мл вещества
Условия хранения:
Храниться и транспортируется при температуре плюс 4С/8°С
</t>
  </si>
  <si>
    <t xml:space="preserve">Область назначения: ДНК полимераза iTaq DNA Polymerase необходима для получения многократных копии дезоксирибонуклеиновой кислоты при проведении ПЦР реакции.
Функциональность: активируется после 3 минут денатурации при 95°С. ДНК-полимераза предназначен для проведения классической и реал-тайм ПЦР в амплификаторах с горячем стартом. Высокоспецифичный, чувствительный фермент, активность 1 мкл полимеразы равен на 5 единиц U.
Техническая характеристика:
iTaq DNA полимераза – hot - start полимераза инактивированная антителами. 
Область применения: HLA-типирование
Комплектация: набор состоит из 10 микропробирок содержащий 100 мкл полимеразы с инструкцией к применению.
Эксплуатационная характеристика: храниться и транспортируется при температуре минус 20°С
</t>
  </si>
  <si>
    <t xml:space="preserve">Область применения: HLA-типирование
Функциональность: набор предназначен для одновременного динамического контроля чистоты пре и пост-ПЦР зон лаборатории молекулярного-типирования генов. 
Набор совместим с 96-ти луночном амплификатором   
Набор – на 64 тестов.
Техническая характеристика:
Смесь праймеров содержит пары праймеров, которые усиливают фрагменты 430 bp HGH (ген гармона роста), который является частью внутреннего контроля амплификонов в типирующих наборах HLA.
Сожержит алеквотные и высушенные смеси праймеров внутренного контроля. 
Область применения: HLA-генотипирование для трансплантации органов.
Комплектация: 
Набор содержит:
1) реакционные пробирки содержащие нуклеотиды -dNTPs, ПЦР буфер, крезол красный и глицерин. 
2) позитивный контроль ДНК (40мкл, 50 нг/мкл)
3) размерный стандарт 50s
4) руководство по эксплуатации и таблицы специфичности, схема оценки и рабочий бланк. 
5) компакт диск, содержащий: инстркуции к использованию, листы протокола, сертификат.
Условия хранения: Транспортировка с хладоэлементами.
Температура хранения  минус  200  -300   С.
</t>
  </si>
  <si>
    <t xml:space="preserve">Назначения: размерный стандарт предназначен для калибровки капиллярного  генетического анализатора. 
Функциональность: набор рассчитан для калибровки капиллярного генетического анализатора.
Техническая характеристика: размерный стандарт  меченый пятью красителями  высокой плотности для воспроизводимости данных при фрагментном анализе. Необходимым для выполнения калибровки капиллярных генетических анализаторов, а также может быть использован в качестве традиционного размерного стандарта на всех системах капиллярного электрофореза. Размерный стандарт предназначен для определения размера фрагментов ДНК в диапазоне 20-600 пар нуклеотидов и содержит 36 одноцепочечные меченые фрагменты: 20, 40, 60, 80, 100, 114, 120, 140, 160, 180, 200, 214, 220, 240, 250, 260, 280, 300, 314, 320, 340, 360, 380, 400, 414, 420, 440, 460, 480, 500, 514, 520, 540, 560, 580 и 600, Версия 2.0.
Область применения: секвенирование геномного ДНК. 
Комплектация: в упаковке 1 флакон содержащий стандарта рассчитанного на 800 реакций. 
Условия хранения: температура хранения минус 20°C.
</t>
  </si>
  <si>
    <t xml:space="preserve">Область назначения: Сиквенсовый стандарт предназначен  для проведения калибровки капиллярных генетических секвенаторов. 
Требования к функциональности: Стандартный набор матрицы предназначен для калибровки капиллярного генетического анализатора серий 31xx, 3500 и 3730 по маркированным фрагментам ДНК   для автоматического анализирования в одном капилляре образцов ДНК маркированных пяти различными цветными флуоресцентными краскителями- 6-FAM™, VIC®, NED™, PET® и LIZ®. 
Требования к техническим характеристикам: в упаковке флакон содержащий матричный стандарт, рассчитан на 8 проговон/инъекции. 
Область применения: HLA-типирование, молекулярная генетика
Требования к комплектации:
В наборе флакон содержащий матречного стандарта DS-33, рассчитан на 8 прогонов/инъекции
Требования к условиям хранения:
Температура хранения минус 20°С
</t>
  </si>
  <si>
    <t xml:space="preserve">Назначения: проведение ПЦР анализов на амплификаторах, реакциии секвенировании на капиллярных генетических анализаторах.
Функциональность: ПЦР-планшеты адаптированные для 96-ти луночных апмлмфмкаторов и для капиллярных генетических анализаторов. В упаковке 10 планшетов. 
Техническая характеристика: Реакционный, термостойкии, 96-ти луночный, объемом 0,2 мл, с оконтовкой, без баркода. 
Область применения: ПЦР диагностика, молекулярная генетика
Комплектация: В упаковке 10 планшетов.
Условия хранения: комнатная температура.
</t>
  </si>
  <si>
    <t xml:space="preserve">Назначения: Подставки и фиксаторы для 96-луночных планшетов предназначен для использования со стандартными 96-луночными планшетами для образцов на генетических анализаторах серии 3500.
Функциональность: для использования с генетическими анализаторами 3500 и 3500xL Applied Biosystems™. 
Техническая характеристика: формат 96-ти луночный. 
Область применения: ПЦР диагностика, молекулярная генетика
Комплектация: В упаковке 4 штуки (комплекта) подставки и фиксатора.
Условия хранения: комнатная температура.
</t>
  </si>
  <si>
    <t xml:space="preserve">Дитиотреитол (DTT) — низкомолекулярный восстанавливающий агент. DTT используется как редуктор биохимических реакций для защиты сульфгидрильных групп белков или ферментов от инактивации окислением. Дитиотреитол в биохимии часто используют для восстановления дисульфидных связей в молекулах белков, и особенно внутримолекулярных и межмолекулярных связей между остатками цистеина.
Хим. формула: С4H10O2S2
Состояние: белое твердое вещество
Молярная масса: 154,253 г/моль
Область применения: иммунология, иммуногенетика и клеточная биология
Условия хранения: храниться при температуре плюс 2-8°С.
</t>
  </si>
  <si>
    <t xml:space="preserve">Цистеин - алифатическая серосодержащая аминокислота. Оптически активна, существует в виде L- и D-изомеров. L-Цистеин входит в состав белков и пептидов, играет важную роль в процессах формирования тканей кожи. 
Хим. формула: C3H7NO2S
Состояние: белый мелкий порошок
Молярная масса: 121,16 г/моль
Область применения: иммунология, иммуногенетика и клеточная биология
Хранение: хранить в прохладном и сухом месте, держать вдали от сильного света и тепла.
</t>
  </si>
  <si>
    <t>3% стандартные эритроциты для определения группы крови Аффирмаджен 2(A1+B) (2 x 3мл). (кат.номер 707930)</t>
  </si>
  <si>
    <t xml:space="preserve">Область назначения: лабораторная диагностика. Функциональность: определение группы крови по системе АВО перекрестным методом на иммуногематологических анализаторах «Auto/Vue Innova» "/Ortho Vision. Технические характеристики: Панель эритроцитов содержащие антигены системы ABO: A1, B.  Affirmagen. В каждом флаконе содержится 3% взвесь смеси Rh отрицательных (D-, C-, E-) эритроцитов человека в забуференном фосфатно-цитратным буфером растворителе, к которому добавлены пурин, стероид и нуклеозид с целью поддержать реакционную способность и/или отсрочить гемолиз в течение обозначенного срока.  Для предотвращения контаминации бактериями добавлены хлорамфеникол (1: 3 000), неомицина сульфат (1:10000), гентамицин (1:20000).  Для предотвращения гемолиза, опосредуемого комплементом, добавлена ЭДТА. Набор из двух флаконов: по одному, содержащему А1 и В эритроциты. Комплектация: 1 набор -  2 флакона по 3 мл стандартных эритроцитов.              Эксплуатационные характеристики: Температура хранения +2 - +8°С.Требование: соблюдение холодовой цепи. </t>
  </si>
  <si>
    <t>Кассеты для определения резус фактора и группы крови прямой и обратной реакцией (400 шт). (кат.номер 707100)</t>
  </si>
  <si>
    <t>Область назначения: лабораторная диагностика. Функциональность: Качественный тест на определение группы крови ABO и антигенов D (RH1) в человеческих эритроцитах, а также ожидаемых антител группы крови на иммуногематологических анализаторах Auto/Vue Innova и Ortho Vision. Технические характеристики: Реактивы для определения групп крови Анти-А (Моноклональные), Анти-В (Моноклональные), Анти-D (Моноклональные), содержащиеся в кассете специфично агглютинируют эритроциты человека, если на них присутствует соответствующий антиген.Анти-А реактив позволяет выявлять большинство образцов слабых подгрупп антигена А (например, A2, A3 и Ax) и может выявлять ранее нераспознанный антиген А у небольшой части лиц из группы В, обозначаемой как B(A).5 Этот реактив не реагирует с полиагглютинируемыми Tn клетками.Анти-В реактив позволяет выявлять некоторые образцы слабых подгрупп антигена В (например, B3, Bx, Bm). Этот реактив не реагирует с приобретенным антигеном В или с полиагглютинируемыми Tn клетками.Анти-D реактив позволяет выявлять большинство образцов слабого и частичного антигена D (включая слабый антиген D типов 1, 2, 3, 4.0, а также категорий II, III, IV, V, VII, DBT и RoHar). Он не реагирует с  VI клетками категорий 9 of 9 D (6). Кассеты состоят из 6 колонок, содержащих забуференный раствор бычьего альбумина, макромолекулярные усилители, а также консерванты 0,1% (весо-объемных) азид натрия и 0,01 М этилендиаминтетрауксусную кислоту (ЭДТА). Описание компонентов Колонка 1: Анти-А реактив для определения групп крови   Смесь кошачьих Анти-А моноклональных антител (IgM). FD и C Голубой, номер 1Колонка 2: Анти-В реактив для определения групп крови       Смесь кошачьих Анти-В моноклональных антител (IgM)  FD и C Желтый, номер 5Колонка 3: Анти-D реактив для определения групп крови (Анти-RH1) Анти- D моноклональные антитела (человеческие класса IgM)Колонка 4: Контроль Усилитель, оптимизированный для использования в качестве контроля при определении групп кровиКолонки 5 и 6: Растворитель для обратной реакции Усилитель, оптимизированный для использования в качестве контроля при обратной реакции определения групп крови. Комплектация: 1 упаковка - 400 кассет. Инструкция по применению на казахском и русском языках. Эксплуатационные характеристики: Хранить в вретикальном положении. Температура хранения -  +2 - +25°С.требование: соблюдение холодовой цепи</t>
  </si>
  <si>
    <t>Область назначения: лабораторная диагностика.   Функциональность: Анти-IgG, -C3d; полиспецифичный реагент используется для установления факта наличия или отсутствия иммуноглобулинов и/или компонентов комплемента на эритроцитах человека. Данный реагент подходит для прямого и непрямого антиглобулинового тестирования на иммуногематологических анализаторах Auto/Innova и Ortho Vision. Качественная процедура для выявления связанных с эритроцитами молекул IgG или комплемента. Технические характеристики: Кассеты Poly Ortho BioVue System состоят из 6 колонок, содержащих буферный раствор с бычьим альбумином и макромолекулярными потенцирующими средствами, а также консервантами 0,1% (смешанный процент) натрия азид и 0,01 M этилендиаминтетрауксусная кислота (ЭДТА). Кассеты с антителами к глобулину человека Анти-IgG, -C3d; полиспецифичные. Описание компонентов Колонки 1 - 6: антитела к глобулину человека, анти- IgG, -C3d; полиспецифичные анти-IgG (кроличьи), анти-C3b (мышиные моноклональные) клон F7G3, анти- C3d (мышиные моноклональные) клон C4C7. FD&amp;C голубой, номер 1, FD&amp;C желтый, номер 5. Комплектация: 1 упаковка – 400 кассет. Инструкция по применению на казахском и русском языках. Эксплуатационные характеристики: Хранить в вертикальном положении. Температура хранения +2 - +25°С.</t>
  </si>
  <si>
    <t>Кассеты для определения Келл и фенотипа (400 шт). (кат.номер 707280)</t>
  </si>
  <si>
    <t xml:space="preserve">Область назначения: лабораторная диагностика. Функциональность: Качественный тест для определения антигенов C (RH2), E (RH3), c– (RH4), e (RH5) и K (K1) в человеческих эритроцитах на   иммуногематологических анализаторах «Auto/Vue Innova"/Ortho Vision».  Технические характеристики: Кассеты BioVue System для определения групп крови по системе Rh/К состоят из 6 колонок, содержащих забуференный раствор бычьего альбумина, макромолекулярные усилители, а также консерванты 0,1% (весо-объемных) азид натрия и 0,01 М этилендиаминтетрауксусную кислоту (ЭДТА). Описание компонентов: Колонка 1: Анти-С моноклональные (клон MS24) антитела (класса IgM) Колонка 2: Анти-Е моноклональные (клон С2) антитела (класса IgM) Колонка 3: Анти-с моноклональные (клон MS42) антитела (класса IgM ) Колонка 4: Анти-е моноклональные (клоны MS16, MS21, MS63 С2) антитела (класса IgM)Колонка 5: Анти-К1 моноклональные (клон MS56) антитела (класса IgM) Колонка 6: Контроль Усилитель, оптимизированный для использования в качестве контроля при определении групп крови. Комплектация: 1 упаковка - 400 кассет. Инструкция по применению на казахском и русском языках. Эксплуатационные характеристики: Температура хранения:+2- +25° C. </t>
  </si>
  <si>
    <t>Кассеты с анти-человеческим глобулином (1 уп. - 100 шт) (кат.номер 707450)</t>
  </si>
  <si>
    <t xml:space="preserve">Область назначения: длабораторная диагностика.  Функциональность: Качественное определение IgG, связанного с эритроцитами на иммуногематологических анализаторах Auto/Innova и Ortho Vision. Технические характеристики: Анти-IgG – важный реагент, который используется для установления факта наличия или отсутствия IgG на эритроцитах человека. Реагент обнаруживает клетки, сенсибилизированные IgG, и не реагирует с клетками, сенсибилизированными комплементом. Анти-IgG – подходящий реагент для прямого и непрямого антиглобулинового тестирования. Кассеты IgG Ortho BioVue System состоят из 6 колонок, содержащих буферный раствор с бычьим альбумином и макромолекулярными потенцирующими средствами, а также консервантами 0,1% (смешанный процент) натрия азид и 0,01 M этилендиаминтетрауксусная кислота (ЭДТА).  Описание компонентов Колонки 1 - 6:  Антитела к человеческому глобулину Anti-IgG (кроличий) (зеленый), Анти-IgG (кроличий) FD&amp;C Blue №1 FD&amp;C Yellow № Комплектация: 1 упаковка - 100 кассет. Инструкция по применению на казахском и русском языках. Эксплуатационные характеристики: температура хранения: +2 - +25° C. </t>
  </si>
  <si>
    <t xml:space="preserve">Область назначения: лабораторная диагностика.  Технические характеристики: промывающий раствор для анализатора OrthoVision Комплектация: 1 упаковка - 12 флакон по 5 мл.  Инструкция по применению на казахском и русском языках. Эксплуатационные характеристики:  температура хранения: +2 - +8° C.Не замораживать. Требование: соблюдение холодовой цепи. </t>
  </si>
  <si>
    <t>Одноразовые штативы для разведения  ORTHO VISION 180 шт по 16 лунок (2880 тестов) (кат.номер 6904591)</t>
  </si>
  <si>
    <t>Область назначения: лабораторная диагностика. Функциональность: приготовления суспензии эритроцитов 3% при типировании антигенов системы АВО, RH и КЕЛЛ, для приготовления суспензии эритроцитов 0,8% для проведения тестов на совместимость, аутоконтроля и прямого антиглобулинового теста, а также для приготовления разведений сыворотки реципиента при титровании с использованием кассет на иммуногематологическом анализаторе «OrthoVision».  Технические характеристики: Лотки для разбавления одноразовые. Комплектация: 1 упаковка – по 10 мл раствора.    Инструкция по применению – 1 шт. (на казахском и русском языках).      Эксплуатационные характеристики: Температура хранения +2 - +8°С.Требование: соблюдение холодовой цепи.</t>
  </si>
  <si>
    <t xml:space="preserve">0.8% стандартные эритроциты для скрининга антител Серджискрин. (3х10мл) (кат.номер 719102) </t>
  </si>
  <si>
    <t>Антисыворотка ORTHO Sera Anti-D (WEAK D) (1 x 5 мл) (кат.номер 6904493)</t>
  </si>
  <si>
    <t>Область назначения: лабораторная диагностика. Функциональность: Реагент «Анти-D» (IAT) предназначен для качественного определения in vitro положительного резус-фактора (RhD) группы крови человека методом непрямого антиглобулинового теста на иммуногематологическом анализаторе «OrthoVision».  Технические характеристики: Антисыворотка Анти-D позволяет выявлять большинство образцов слабого и частичного антигена D. «Анти-D» поставляется как отдельный реагент. 1 флакон содержит 5 мл моноклональных человеческих антител класса IgM/IgG (клеточные линии LDM3/ESD1), 0,1% (отношение масса — объем) азида натрия и материал бычьего происхождения. Реагент не требует приготовления. Используется непосредственно из флакона. Не разбавлять. Комплектация: 1 флакон – 5 мл раствора. Инструкция по применению – 1 шт. (на казахском и русском языках).      Эксплуатационные характеристики: Температура хранения +2 - +8°С.Требование: соблюдение холодовой цепи.</t>
  </si>
  <si>
    <t>Набор для контроля качества ORTHO CONFIDENCE (4x6.5 мл) (кат.номер 6842785)</t>
  </si>
  <si>
    <t xml:space="preserve">Область назначения: лабораторная диагностика. Функциональность: 
 Набор для контроля качества ORTHO CONFIDENCE™ WB предназначен для качественного контроля годности основных серологических реагентов, а также систем автоматического или ручного определения групп крови, в которых используется методика колоночной агглютинации на иммуногематологических анализаторах Auto/Innova и Ortho Vision. 
 Набор для контроля качества ORTHO CONFIDENCE™ WB обеспечивает средства проверки активности используемых в повседневной практике реагентов, которую необходимо производить ежедневно. Получение ожидаемых результатов тестирования с использованием ORTHO CONFIDENCE™ WB позволяет подтвердить активность антител к антигенам ABO, Rh и K, а также стандартных эритроцитов и реагентов на их основе, используемых для определения антител. Технические характеристики: 
 Набор для контроля качества ORTHO CONFIDENCE™ WB изготовлен на основе донорских эритроцитов. Антитела к ABO и Fya имеют моноклональное происхождение, а антитела анти-D и анти-c имеют поликлональное происхождение. Концентрация поликлональных антител анти-D в исходном материале составляет &lt;10 МЕ/мл, в конечном продукте — приблизительно 0,1 МЕ/мл. 
Концентрация эритроцитов в каждом образце составляет 15 ± 2%. Эритроциты суспендированы в растворе консерванта для замедления гемолиза и бактериальной контаминации. Набор состоит из 4 флаконов: 
Флакон 1 - группа A1B D+C+E+c+e+ (R1R2) 
Флакон 2 - группа O D+C+E-c-e+ (R1R1) K+, анти-A, анти-B и анти-c 
Флакон 3 - группа A D+C-E+c+e- (R2R2) Fy(a-), анти-B, анти-Fya 
Флакон 4 - группа B D-C-E-c+e+ (rr) K-, анти-A, анти-D (в концентрации приблизительно 0,1 МЕ/мл) 
Комплектация: 1 набор  содержит 4 флакона по 6,5 мл. Инструкция по применению – 1 шт. (на казахском и русском языках). Эксплуатационные характеристики: температура хранения -  +2 - +8°С.Требование: соблюдения холодовой цепи. 
</t>
  </si>
  <si>
    <t>Раствор слабой ионной силы Bliss (3х10мл) (кат.номер 6902040))</t>
  </si>
  <si>
    <t xml:space="preserve">Область назначения: лабораторная диагностика. Функциональность: приготовления суспензии эритроцитов 3% при типировании антигенов, для приготовления суспензии эритроцитов 0,8% для проведения тестов на совместимость, аутоконтроля и прямого антиглобулинового теста с использованием кассет на иммуногематологическом анализаторе «OrthoVision».  Технические характеристики: раствор низкой ионной cbks. Прозрачная бесцветная жидкость. Комплектация: 3флакон – по 10 мл раствора.    Инструкция по применению – 1 шт. (на казахском и русском языках).      Эксплуатационные характеристики: Температура хранения +2 - +8°С.Требование: соблюдение холодовой цепи. </t>
  </si>
  <si>
    <t>3% Resolve A Red Cells Панель для идентификации антител (кат.номер 6901865)</t>
  </si>
  <si>
    <t xml:space="preserve">Область назначения: лабораторная диагностика. Панель для идентификации непредвиденных антител групп крови. Функциональность: используется при работе на иммуногематологических анализаторах Auto/Innova и Ortho Vision Технические характеристики: панель состоит из 11 флаконов, содержащих 3% суспензию индивидуальных донорских эритроцитов группы 0 в растворе низкой ионной силы. Комплектация: 1 набор  содержит 11 флаконов по 3 мл. Инструкция по применению – 1 шт. (на казахском и русском языках). Эксплуатационные характеристики: температура хранения -  +2 - +8°С.Требование: соблюдения холодовой цепи. </t>
  </si>
  <si>
    <t xml:space="preserve">Область назначения:
Стерильная стыковка трубок/магистралей при переработке/обработке донорской крови и ее компонентов.
Требования к функциональности:
Создание закрытости системы переработки компонентов, когда необходимо соединение различных функциональных систем.
Требования к техническим характеристикам:
Набор медных пластин-электродов SC*W017 в кассете.
Область применения: Создание закрытости системы переработки компонентов, когда необходимо соединение различных функциональных систем.
Требования к комплектации:
Набор медных пластин-электродов SC*W017 в кассете.
Требования к эксплуатационным характеристикам:
Стерильная стыковка с мешком/магистралей на аппарате TSCD-II.
</t>
  </si>
  <si>
    <t xml:space="preserve">Область назначения: лабораторная диагностика. Функциональность: для проведения скрининга антиэритроцитарных антител на иммуногематологических анализаторах Auto/Vue Innova и Ortho Vision. Технические характеристики: Трехкомпонентный набор. В каждом флаконе содержится 0,8% суспензия индивидуальных донорских клеток группы O в растворителе низкой ионной силы с добавлением пурина и нуклеозидов для поддержания реакционной способности и/или торможения гемолиза в период датирования. Для предотвращения бактериальной контаминации были добавлены триметоприм (160 мкг/мл) и сульфаметоксазол (800 мкг/мл). Сопутствующий профиль антигенов ANTIGRAM содержит антигены, представленные в каждом эритроцитарном реагенте. Антигены, присутствующие на поверхности эритроцитов каждого из реагентов, указаны на прилагаемом вкладыше антигенного профиля ANTIGRAM. Комплектация: 1 набор: 3 флакона по 10 мл стандартных эритроцитов.      Инструкция по применению – 1 шт. (на казахском и русском языках). Эксплуатационные характеристики: Температура хранения +2 - +8°С. Требование: соблюдение холодовой цепи.
</t>
  </si>
  <si>
    <t xml:space="preserve">Область назначения: набор для качественного определения антител к HLA I и II классов, и определения коэффициента серопозитивности сыворотки крови
Функциональность: Позволяет проводить анализ от одного до 25 образцов на проточном флуориметре для мультиплексного анализа LABScan. Количество определений – 25.
Техническая характеристика: Совместимость набора с мультиплексным анализатором LABScan  и программой HLA-Fusion.
Область применения: Определение HLA-антител для трансплантации органов.                                                                                                            Комплектация:
1. смесь микросфер, с иммобиллизованными антигенами HLA I класса - 1 пробирка 125 мкл,
2. смесь микросфер, с иммобиллизованными антигенами HLA II класса - 1 пробирка 125 мкл,
3. промывочный буфер (концентрат 10Х) - не менее 2 флаконов по 13 мл
4. Инструкция на русском и казахском языках.
Формат упаковки - не менее 25 тестов;
Условия хранения: Транспортировка проводится в сухом льду.
Температура хранения – 650С.
</t>
  </si>
  <si>
    <t xml:space="preserve">Область назначения:  Калибровка оборудования для HLA-исследований
Функциональность: Калибровочные полистироловые микросферы, меченные флуоресцентными красителями, используются для калибровки мультиплексного анализатора LABScan 100.
Техническая характеристика: Совместимость набора с мультиплексным анализатором LABScan 100.
Область применения: Определение HLA-антител для трансплантации органов.                                                                                                           Комплектация:
1.Калибровочные микросферы 1-5мл;
2. Калибровочные микросферы 2-5мл;
3. Контроль флуоресцентной метки- 5мл;
4. Контроль жидкостной системы 1-5мл;
5.Контроль жидкостной системы 2-5мл;
6. Стрипы 8-луночные-28 шт.
Набор рассчитан на 25 определений.
Условия хранения:  Транспортировка с хладагентами. Температура хранения  минус 2-80С.
</t>
  </si>
  <si>
    <t xml:space="preserve">Область назначения:  Калибровка оборудования для HLA-исследований
Функциональность: Калибровочные полистироловые микросферы, меченные флуоресцентными красителями, используются для калибровки мультиплексного анализатора LABScan 100.
Техническая характеристика:Совместимость набора с мультиплексным анализатором LABScan 100.
Область применения: Определение HLA-антител для трансплантации органов.                                                                                                                Комплектация:
1.Калибровочные микросферы 1-5мл;
2. Калибровочные микросферы 2-5мл;
3. Контроль флуоресцентной метки- 5мл;
4. Контроль EDR -5мл;
5. Стрипы 8-луночные-28 шт.
Упаковка рассчитана на 25 определений.
Условия хранения:  Транспортировка с хладагентами. Температура хранения – 2-80С.
</t>
  </si>
  <si>
    <t xml:space="preserve">Область назначения: Проточная жидкость для оборудования для HLA-исследований
Требования к техническим характеристикам:
Проточная жидкость необходима для доставки образцов к оптической системе мультиплексного анализатора LABScan 3D.
Функциональность: Совместимость набора с мультиплексным анализатором LABScan 100.
Область применения: Определение HLA-антител для трансплантации органов.                                                                                                                  Комплектация: Количество – 20 литров во флаконе.
Условия хранения: Температура хранения – комнатная.
</t>
  </si>
  <si>
    <t xml:space="preserve">Назначения: сиквенсовый стандарт предназначен  для проведения калибровки генетического секвенатора 24-х капиллярного 3500xl.
Функциональность: сиквенсовый стандарт расчитан для проведения спектральной калибровки 24-х капиллярного генетического секвенатора 3500 XL  
Техническая характеристика: в упаковке флакон содержащий сиквенсовый стандарт, версия 1.1. Сиквенсовый стандарт состоит из четырех пробирок, каждая из которых содержит достаточно ДНК известных 1200 пар оснований, подготовленных с BigDye ® Terminator v1.1 для выполнения одной спектральной калибровки генетического анализатора 3500.  Красители ROX, Rhodamine 6G, Rhodamine 110, TAMRA. 
Область применения: HLA-типирование, молекулярная генетика
Комплектация: В упаковке 4 пробирки содержащие красители ROX, Rhodamine 6G, Rhodamine 110, TAMRA. Инструкция по применению на казахском и русском языках.Условия хранения: температура хранения минус 20°С.
</t>
  </si>
  <si>
    <t xml:space="preserve">Область назначения: определение химеризма у пациентов до и после трансплантации костного мозга   
Функциональность: набор адаптирован для проведения ПЦР реакции в амплификаторах и секвенирования ДНК на методом капиллярного секвенирования на генетическом анализаторе.Техническая характеристика: Комплект содержит все необходимые реактивы для увеличения следующих частей геномного ДНК: D8S1179, D21S11, D7S820, CSF1PO, D3S1358, TH01, D13S317, D16S539, D2S1338, D19S433, vWA, TPOX, D18S51, Amelogenin, D5S818, FGA. Програмное обеспечение по сбору данных содержит инструкции по программированию оборудовании для его работы и паказа исходных данных в режиме реального времени.  Данные программное обеспечение собирает данные и хранит их.  Реакционная смесь содержит MgCl2,  диоксинуклеотид трифосфаты и бычий сывороточный альбумин в буфере с азидом натрия на 0.05%.  Смесь нуклеотидов содержит флуоресцентно маркированные праймеры. Смесь аллельных праймеров содержит из прайметов для увеличения количетва выше перечисленных частей геномого ДНК. Полимераза содержит фермент, с активностью 5 U/µL.  Контроль ДНК содержащий ген ДНК 9947 А в концентрации  0.10 нг/мкл 9947 А в 0.05% азиде натрия и буферном растворе.                                                                                                                                           Область применения:  Определение генов химеризма   
Комплектация:  
1. Реакционная смесь AmpFLSTR-2 пробирок с 1,1 мл реагента;   
2. Праймеры флуоресцентно-маркированные- 1 пробирка с  1.1 мл реагента;  
3. Аллельная смесь содержащий 12 видов аллельных праймеров - 1 пробирка с  0.05 мл реагента;    
4. Полимераза содержащи фермент, с деятельностью 5 U/µL-  2 пробирки по 0.05 мл полимеразы в каждой; 
5. ДНК контроль ДНК 9947А- 1 пробирка, 0,3 мл.
6. Программа позволяющая редактировать и считывать результаты исследования.  Эксплуатационная характеристика: храниться и транспортируется при минус 20С.
</t>
  </si>
  <si>
    <t xml:space="preserve">Область назначения: набор для HLA-генотипирования класса I (локус А)
Функциональность: Позволяет проводить анализ от одного до 100 образцов на проточном флуориметре для мультиплексного анализа LABScan. Количество определений – 100.
Техническая характеристика: Совместимость набора с мультиплексным анализатором LABScan  и программой HLA-Fusion.
Область применения: HLA-генотипирование для трансплантации органов.                                                                                                                  Комплектация:
1. буфер для денатурации - не менее 1 флакона по 2,25 мл,
1. буфер для нейтрализации - не менее 1 флакона по 2,5 мл,
3. буфер для гибридизации - не менее 1 флакона по 3,4 мл,
4. буфер для промывки - не менее 1 флакона по 55 мл,
5. буфер SAPE - не менее 1 флакона по 4,95 мл,
6. набор праймеров D-mix - не менее 2 флаконов по 690 мкл,
7. набор локус-специфичных праймеров - не менее 1 флакона по 400 мкл,
8. суспензия микросфер - не менее 1 флакона по 400 мкл.
9. Инструкция на русском и казахском языках. Формат упаковки - не менее 100 реакций/100 тестов;
Условия хранения: Транспортировка с хладоэлементами.
Температура хранения минус 200  – 800 С.
</t>
  </si>
  <si>
    <t xml:space="preserve">Область назначения: набор для HLA-генотипирования класса I (локус В)
Функциональность: Позволяет проводить анализ от одного до 100 образцов на проточном флуориметре для мультиплексного анализа LABScan. Количество определений – 100.
Техническая характеристика: Совместимость набора с мультиплексным анализатором LABScan  и программой HLA-Fusion.
Область применения: HLA-генотипирование для трансплантации органов.                                                                                                                  Комплектация:
1.буфер для денатурации - не менее 1 флакона по 2,25 мл,
2.буфер для нейтрализации - не менее 1 флакона по 2,5 мл,
3.буфер для гибридизации - не менее 1 флакона по 3,4 мл,
4.буфер для промывки - не менее 1 флакона по 55 мл,
5.буфер SAPE - не менее 1 флакона по 4,95 мл,
6.набор праймеров D-mix - не менее 2 флаконов по 690 мкл,
7.набор локус-специфичных праймеров - не менее 1 флакона по 400 мкл,
8. суспензия микросфер - не менее 1 флакона по 400 мкл.
9. Инструкция на русском и казахском языках.
Формат упаковки - не менее 100 реакций/100 тестов.
Условия хранения: Транспортировка с хладоэлементами.
Температура хранения минус 200   – 800   С.
</t>
  </si>
  <si>
    <t xml:space="preserve">Область назначения: набор для HLA-генотипирования класса II (локус DRB1)
Функциональность: позволяет проводить анализ от одного до 100 образцов на проточном флуориметре для мультиплексного анализа LABScan. Количество определений – 100.
Техническая характеристика:Совместимость набора с мультиплексным анализатором LABScan и программой HLA-Fusion.
Область применения: HLA-генотипирование для трансплантации органов.                                                                                                                 Комплектация:
1. буфер для денатурации - не менее 1 флакона по 2,25 мл,
2.буфер для нейтрализации - не менее 1 флакона по 2,5 мл,
3.буфер для гибридизации - не менее 1 флакона по 3,4 мл,
4.буфер для промывки - не менее 1 флакона по 55 мл,
5.буфер SAPE - не менее 1 флакона по 4,95 мл,
6.набор праймеров D-mix - не менее 2 флаконов по 690 мкл,
7.набор локус-специфичных праймеров - не менее 1 флакона по 400 мкл,
8.суспензия микросфер - не менее 1 флакона по 400 мкл;
9. Инструкция на русском и казахском языках. 
Формат упаковки - не менее 100 реакций/100 тестов;
Условия хранения: Транспортировка с хладоэлементами. 
Температура хранения  минус  200   – 800   С.
</t>
  </si>
  <si>
    <t xml:space="preserve">Назначения: набор для идентификации антител к антигенам HLA II-го класса (DRB1, DRB3,4,5 and DQB1), в сыворотке человека.
Функциональность: позволяет проводить анализ от одного до 25 образцов на проточном флуориметре для мультиплексного анализа LABScan.  Количество определений – 25.
Техническая характеристика: совместимость набора с мультиплексным анализатором LABScan  и программой HLA-Fusion.
Область применения: Определение HLA-антител для трансплантации органов.                                                                                                           Комплектация: Упаковка содержит:
1. Флуоресцентные метки для определения вида антител II класса (LABScreen Class II Single Antigen Beads) – 125 мкл/пробирка;
2. Промывочный буффер (LABScreen Wash Buffer – 10X) – 13 мл/флакон;
3. Инструкция на русском и казахском языках.
Условия хранения: температура хранения – 650С. Транспортировка проводится в сухом льду.
</t>
  </si>
  <si>
    <t>Область назначения: реакционные ячейки  предназначены для смешивания реагентов при проведении иммунохемилюминесцентного анализа на системе ARCHITECT  i System. Требования к функциональности: предназначен для работы на автоматической системе ARCHITECT  i System. Требования к техническим характеристикам: прозрачные пластиковые плоские пробирки. Размер: высота - 4,0см, ширина – 1,0 см, диаметр 0,5 см. Область применения: лабораторная диагностика. Требования к комплектации:1 упаковка – 4000 штук. Инструкция по применению – 1 шт. (на казахском и русском языках). Требования к эксплуатационным характеристикам: температура хранения +2 - + 40°С</t>
  </si>
  <si>
    <t>Поверхностный антиген вируса гепатита В, качественный тест, калибраторы. Калибраторы ARCHITECT HBsAg Qualitative II Calibrators предназначены для калибровки системы ARCHITECT i System при качественном определении и подтверждении наличия поверхностного антигена (HBsAg) гепатита B в сыворотке и плазме крови человека с использованием наборов реагентов ARCHITECT HBsAg Qualitative II Reagent Kit и HBsAg Qualitative II Confirmatory Reagent Kit. 2 флакона (по 4,0 мл) калибраторов ARCHITECT HBsAg Qualitative II Calibrators. Калибратор 1 содержит инактивированный очищенный HBsAg человека (подтип ad) в фосфатном буфере с плазмой крови человека и протеиновыми (альбумин сыворотки бычьей крови) стабилизаторами. Консерванты: ProClin 300 и ProClin 950. Калибратор 2 содержит рекальцинированную плазму крови человека. Консерванты: ProClin 950 и азид натрия. В тестах ARCHITECT HBsAg Qualitative II и HBsAg Qualitative II Confirmatory Калибратор 1 и Калибратор 2 используются для оценки правильности калибровки и расчета пороговых значений теста. В тесте ARCHITECT HBsAg Qualitative II Confirmatory Калибратор 2 используется для расчета % нейтрализации. Стабильность калибровки должна быть длительной, и калибровка должна требоваться только в том случае, если партия изменяется для каждого параметра. При использовании одной и той же партии или упаковки реагентов в течение 28 дней калибровка реагентов не требуется.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t>
  </si>
  <si>
    <t xml:space="preserve">Калибратор ARCHITECT Anti-HCV Calibrator используется для калибровки системы ARCHITECT iSystem при качественном определении антител к вирусу гепатита C (анти-HCV) в сыворотке и плазме крови человека. 1 флакон (4 мл) калибратора ARCHITECT Anti-HCV Calibrator подготовленного в рекальцинированной плазме крови человека (инактивированной), реактивной на анти-HCV. Консервант: азид натрия. При использовании одной и той же партии или упаковки реагентов в течение 28 дней калибровка реагентов не требуется.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</si>
  <si>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Антитела к вирусу гепатита С, контроль.Контроли ARCHITECT Anti-HCV Controls предназначены для верификации калибровки системы ARCHITECT iSystem при качественном определении антител к вирусу гепатита С (анти-HCV) в сыворотке и плазме крови человека. 2 флакона (8 мл каждый) контролей ARCHITECT Anti-HCV Controls, подготовленных в рекальцинированной плазме крови человека (инактивированной). Положительный контроль реактивен на анти-HCV. Консервант: азид натрия. Контроли имеют следующие концентрации: Контроль отрицательный: натуральный, диапазон контроля S/CO ≤ 0,60. Контроль позитив: голубой, диапазон контроля S/CO 1,71 - 5,13.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t>
  </si>
  <si>
    <t xml:space="preserve">Антитела к вирусу гепатита С, реагент (2000 тестов).Тест ARCHITECT Anti-HCV является хемилюминисцентным иммуноанализом на микрочастицах (CMIA) для качественного определения антител к вирусу гепатита С (анти-HCV) в сыворотке и плазме человека, а также образцах, забранных посмертно (после остановки сердца). Перед проведением теста на системе ARCHITECT iSystem необходимо установить файл теста ARCHITECT Anti-HCV с диска ARCHITECT iSystem Assay CD-ROM. Набор реагентов включает: Микрочастицы, сенсибилизированные антигеном HCV (E. coli, дрожжи, рекомбинантный) в MES буфере. Минимальная концентрация: 0,14% твердого вещества. Консерванты: противомикробные препараты. Конъюгат: конъюгат, содержащий меченые акридином мышиные антитела к IgG/IgM человека в MES буфере. Минимальная концентрация: (IgG) 8 нг/мл/(IgM) 0,8 нг/мл. Консерванты: противомикробные препараты. Разбавитель теста Anti-HCV Assay Diluent, содержащий TRIS буфер с протеиновыми стабилизаторами. Консерванты: противомикробные препараты. Общая специфичность составила 99,60% (10361/10403) при 95% доверительном интервале от 99,45% до 99,71%. Специфичность, наблюдаемая в различных лабораториях, варьировала от 99,20% (496/500) до 99,70% (1994/2000). Чувствительность составила 99,10% при 95% доверительном интервале от 96,77% до 99,89%.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а также входит гипохлорит не менее 5%. Стабильность на борту реактивов после помещения в анализатор должна быть не менее 30 дней. </t>
  </si>
  <si>
    <t xml:space="preserve">Сифилис, калибратор. Калибратор ARCHITECT Syphilis TP Calibrator предназначен для калибровки системы ARCHITECT iSystem при качественном определении антител к Treponema pallidum (TP) в сыворотке и плазме крови человека. 1 флакон (4 мл) калибратора ARCHITECT Syphilis TP Calibrator в рекальцинированной плазме крови человека (инактивированной), реактивной на анти-ТР. Консерванты: азид натрия и другие противомикробные препараты. При использовании одной и той же партии или упаковки реагентов в течение 28 дней калибровка реагентов не требуется.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</si>
  <si>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 xml:space="preserve">Сифилис контроль.Контроли ARCHITECT Syphilis TP Controls предназначены для проверки калибровки системы ARCHITECT iSystem при качественном определении антител к Treponema pallidum (TP) в сыворотке и плазме крови человека. 2 флакона (8 мл каждый) контролей ARCHITECT Syphilis TP Controls: отрицательный контроль и положительный контроль в рекальцинированной плазме крови человека.
Положительный контроль (инактивированный) реактивен на анти-TP. Консерванты: азид натрия и другие противомикробные препараты.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</si>
  <si>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 xml:space="preserve">Сифилис реагент (500 тестов). Тест ARCHITECT Syphilis TP является хемилюминесцентным иммуноанализом на микрочастицах (CMIA) для качественного определения антител к Treponema pallidum (TP) в сыворотке и плазме крови человека, а также образцах, забранных посмертно (после остановки сердца). Тест ARCHITECT Syphilis
TP используется в качестве вспомогательного средства диагностирования сифилиса, а также в качестве скринингового теста с целью предупреждения передачи Treponema pallidum реципиентам крови и ее компонентов, а также клеток, тканей и органов. Микрочастицы, сенсибилизированные антигенами TP (E.coli, рекомбинантными), в MES буфере. Минимальная концентрация: 0,08% твердого вещества. Консерванты: азид натрия и другие противомикробные препараты. Конъюгат, содержащий меченные акридином мышиные антитела к IgG/IgM человека в MES буфере с протеиновым (бычьим) стабилизатором. Минимальная концентрация: (анти-IgG) 26,6 нг/мл / (анти-IgM) 1,34 нг/мл. Консерванты: азид натрия и другие противомикробные препараты. Разбавитель теста Syphilis TP Assay Diluent, содержащий MES буфер. Консерванты: азид натрия и другие противомикробные препараты. Перед проведением теста на системе ARCHITECT iSystem необходимо установить файл теста ARCHITECT Syphilis TP с диска ARCHITECT iSystem Assay CD-ROM. При анализе подтвержденных истинно положительных образцов тест ARCHITECT Syphilis TP продемонстрировал чувствительность ≥99,0%. Воспроизводимость результатов теста ARCHITECT Syphilis TP для положительного контроля составляет ≤ 15%. Воспроизводимость была определена в соответствии с протоколом EP5-A2 Института клинических и лабораторных стандартов (CLSI). Тест ARCHITECT Syphilis TP разработан так, чтобы иметь общую специфичность ≥ 99,5% в тестировании популяции доноров крови (ДК) и ≥ 99,0% в популяции госпитализированных/амбулаторных пациентов.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а также входит гипохлорит не менее 5%. Стабильность на борту реактивов после помещения в анализатор должна быть не менее 30 дней. 
</t>
  </si>
  <si>
    <t>ВИЧ  Ag/Ab Комбо, контроль.Контроли ARCHITECT HIV Ag/Ab Combo Controls предназначены для оценки воспроизводимости теста и выявления системных аналитических отклонений системы ARCHITECT i при одновременном качественном определении антигена HIV p24 и антител к вирусу иммунодефицита человека типов 1 и/или 2 (HIV-1/HIV-2) в сыворотке или плазме крови человека. 4 флакона (по 8 мл каждый) контролей ARCHITECT HIV Ag/Ab Combo: отрицательный контроль, положительный контроль 1 и положительный контроль 2 приготовленные в рекальцинированной плазме крови человека. Положительный контроль 1 (инактивированный) реактивен на анти-HIV-1. Положительный контроль 2 (инактивированный) реактивен на анти-HIV-2. Положительный контроль 3 является очищенным вирусным лизатом HIV, приготовленным в ТРИС-буферном физиологическом растворе с протеиновым (бычьим) стабилизатором. Консерванты для отрицательного контроля, положительного контроля 1 и положительного контроля 2: азид натрия и противомикробный препарат. Консервант для положительного контроля 3: азид натрия. Отрицательный контроль: диапазон значений контроля (S/CO) 0,00 - 0,50, положительный контроль 1: диапазон значений контроля (S/CO) 1,20 - 11,50, положительный контроль 2: диапазон значений контроля (S/CO) 1,52 - 8,30, положительный контроль 3: диапазон значений контроля (S/CO) 1,87 - 4,59.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t>
  </si>
  <si>
    <t>ВИЧ  Ag/Ab Комбо, реагент (2000 тестов),Тест ARCHITECT HIV Ag/Ab Combo является хемилюминесцентным иммуноанализом на микрочастицах (CMIA) для одновременного качественного определения антигена HIV p24 и антител к вирусу иммунодефицита человека типа 1 и/или 2 (HIV-1/HIV-2) в сыворотке и плазме крови человека, а также образцах, забранных посмертно (после остановки сердца). Тест ARCHITECT HIV Ag/Ab Combo предназначен для использования в качестве вспомогательного средства диагностики инфекции HIV-1/HIV-2, а также в качестве скринингового теста с целью предупреждения передачи инфекции HIV‑1/HIV-2 реципиентам крови, ее компонентов, а также клеток, тканей и органов. Тест ARCHITECT HIV Ag/Ab Combo не позволяет уточнить, реактивность на какой из перечисленных маркеров выявлена: на антиген HIV p24, антитела к HIV-1 или антитела к HIV-2. Перед проведением анализа в систему ARCHITECT i System необходимо загрузить файл теста ARCHITECT HIV Ag/Ab Combo с компакт-диска ARCHITECT i System Assay CD-ROM. Микрочастицы: 1 или 4 флакон(а) (6,6 мл на 100 тестов/27,0 мл на 500 тестов) микрочастиц: микрочастицы, сенсибилизированные антигеном HIV-1/HIV-2 (рекомбинантным) и антителом к HIV p24 (мышиное, моноклональное) в физиологическом растворе с TRIS буфером. Минимальная концентрация: 0,07% сухих веществ. Консервант: азид натрия. Конъюгат: 1 или 4 флакон(а) (5,9 мл на 100 тестов/26,3 мл на 500 тестов) конъюгата: акридин-меченые антигены HIV-1 (рекомбинантные), акридин-меченые синтетические пептиды HIV-1/HIV-2 и акридин-меченое антитело к HIV p24 (мышиное, моноклональное) в фосфатном буфере с протеиновыми (бычьими) и поверхностно-активным стабилизаторами. Минимальная концентрация: 0,05 мкг/мл. Консервант: азид натрия. Разбавитель образца: 1 или 4 флакон(а) (5,9 мл на 100 тестов/26,3 мл на 500 тестов) разбавителя анализа: разбавитель анализа HIV Ag/Ab Combo, содержащий TRIS буфер. Консервант: азид натрия. Воспроизводимость: Тест ARCHITECT HIV Ag/Ab Combo демонстрирует погрешность ≤14% для образцов, значения которых в 3 раза превысили пороговое значение при тестировании трех серий калибратора, трех серий контроля и панели из четырех реактивных образцов. Аналитическая чувствительность теста ARCHITECT HIV Ag/Ab Combo к антигену HIV-1 p24 Ag составила &lt;50 пг/мл. Данный результат получен с помощью тестирования панели HIV-Ag 2003 AFSSAPS с использованием трех серий реагентов ARCHITECT HIV Ag/Ab Combo. Согласно полученным данным, средняя чувствительность к антигену HIV-1 p24 Ag составила 18,06 пг/мл. Тест на ВИЧ должен выявить в образце крови антиген p24 ВИЧ-1 и антитела к ВИЧ-1, в том числе группы O и M и ВИЧ-2. Специфичность теста на ARCHITECT HIV Ag/Ab Combo должна быть не менее 99,85% для образцов крови доноров.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а также входит гипохлорит не менее 5%. Стабильность на борту реактивов после помещения в анализатор должна быть не менее 30 дней.</t>
  </si>
  <si>
    <t xml:space="preserve">Поверхностный антиген вируса гепатита В, качественный тест, контроль. Контроли ARCHITECT HBsAg Qualitative II Controls предназначены для оценки воспроизводимости теста и выявления систематических аналитических отклонений системы ARCHITECT i System при качественном определении и подтверждении наличия поверхностного антигена вируса гепатита В (HBsAg) в сыворотке и плазме крови человека с использованием наборов реагентов ARCHITECT HBsAg Qualitative II и HBsAg Qualitative II Confirmatory. 2 флакона (по 8,0 мл) контролей ARCHITECT HBsAg Qualitative II Contrlos. Отрицательный контроль содержит рекальцинированную плазму крови человека. Консерванты: ProClin 950 и азид натрия. Положительный контроль содержит инактивированный очищенный HBsAg человека (подтипы ad/ay) в фосфатном буфере с плазмой крови человека и протеиновыми (альбумин сыворотки бычьей крови) стабилизаторами. Консерванты: ProClin 300 и ProClin 950.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</si>
  <si>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 xml:space="preserve">Поверхностный антиген вируса гепатита В, качественный тест, реагент (2000 тестов). Тест ARCHITECT HBsAg Qualitative II является хемилюминесцентным иммуноанализом на микрочастицах (CMIA) для качественного определения поверхностного антигена вируса гепатита В (HBsAg) в сыворотке и плазме крови человека, а также образцах, забранных посмертно (после остановки сердца). Микрочастицы: 1 или 4 флакона (по 6,6 мл флакон для 100 тестов/27,0 мл флакон для 500 тестов) микрочастиц, сенсибилизированных антителами к HBs (мышиные, моноклональные, IgM, IgG) в МЕС-буфере с протеиновыми стабилизаторами. Минимальная концентрация: 0,08% сухих веществ. Консерванты: ProClin 300 и ProClin 950. Конъюгат: 1 или 4 флакона (5,9 мл на 100 тестов/26,3 мл на 500 тестов) коньюгата: анти-HBs (козьи, IgG) акридин-меченого конъюгата антител к HBs (мышиных, моноклональных, IgG) и антител к HBs (козьих, IgG) в фосфатном буфере с плазмой крови человека и протеиновыми стабилизаторами (альбумин бычьей сыворотки крови, фетальная бычья сыворотка крови, козьи IgG, мышиные IgG). Минимальная концентрация: 0,35 мкг/мл. Консерванты: ProClin 300 и ProClin 950. Разбавитель образца: 1 или 4 флакона (флакон 5,9 мл на 100 тестов/флакон 26,3 мл на 500 тестов) дополнительного промывочного буфера, содержащего МЕС-буфер. Консерванты: ProClin 300 и ProClin 950. До проведения тестирования на системе ARCHITECT i System необходимо установить файл теста ARCHITECT HBsAg Qualitative II. Воспроизводимость: Тест ARCHITECT HBsAg Qualitative II разработан таким образом, чтобы погрешность составила ≤ 10% (общего) КВ внутри лаборатории для положительного контроля и низкой положительной панели, а стандартное отклонение (СКО) для высокой отрицательной панели ≤ 0,10 S/CO. Тест ARCHITECT HBsAg Qualitative II разработан таким образом, чтобы иметь выявленную специфичность &gt; 99,5% для образцов, полученных из крови доноров. Тест ARCHITECT HBsAg Qualitative II разработан таким образом, чтобы чувствительность была больше или равна нижнему пределу 95% доверительного интервала коммерчески доступного теста на HBsAg для той же популяции образцов, положительных на HBsAg. При исследовании 402 образцов, положительных на HBsAg, полученных от пациентов с неизвестным статусом заболевания, нижний предел 95% доверительного интервала в коммерческом тесте HBsAg был 99,09%. В данном исследовании чувствительность теста ARCHITECT HBsAg Qualitative II составила 100,00% (402/402). Аналитическая чувствительность теста на HBsAg согласно 2-му стандарту ВОЗ (00/588) должна быть равна или меньше 0,022 МЕ / мл. Тест на HBsAg должен выявить наиболее распространенные мутанты, такие как G145R, и подтвердить это с помощью тестовой вставки.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а также входит гипохлорит не менее 5%. Стабильность на борту реактивов после помещения в анализатор должна быть не менее 30 дней. </t>
  </si>
  <si>
    <t xml:space="preserve">Раствор пре-триггера (ARCHITECTi Pre-Trigger Solution), в одной упаковке 4 литра
Предназначен для отщепления акридиновой метки от комплекса антиген-антитело. Раствор пре-триггера состоит из бидистиллированной воды (99,88%), содержащей перекись водорода в концентрации 1.32%.
Хранить при температуре 2-8˚С.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</si>
  <si>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 xml:space="preserve">Одноразовые наконечники для Hamilton Star
Tip-High Vol. CORE TIPS with Filter, 1ml, Set of
3840 для системы реал-тайм ПЦР Cobas S 201. В упак 3840 шт. Одноразовые пластиковые наконечники с нанесенными специфичными штрих-кодами, которые содержат закодированную информацию для системы Cobas s 201. Одноразовые наконечники предназначены для аликвотирования доноворских образцов в глубоколуночный планшет и/или для специальной вторичной s-пробирки. 
</t>
  </si>
  <si>
    <t xml:space="preserve">Набор одноразовых специальных пробирок
SPU 12*24 для системы реал-тайм ПЦР Cobas S 201. Набор одноразовых пробирок для полностью автоматизированной подготовки образцов для системы Cobas s 201. </t>
  </si>
  <si>
    <t xml:space="preserve">Набор одноразовых специальных пробирок S
-Tubes 12*24 для системы реал-тайм ПЦР Cobas S 201. Набор одноразовых пробирок для образцов с клипсами, на которых нанесены специфичные штрих-коды, которые содержат закодированную информацию для системы Cobas s 201. </t>
  </si>
  <si>
    <t xml:space="preserve">Набор одноразовых специальных наконечников Tip-K 12*36 для системы реал-тайм ПЦР Cobas S 201. Набор одноразовых наконечников для переноса амплификационной смеси в К-пробирку, исключающие внешнюю контаминацию для системы Cobas s 201. </t>
  </si>
  <si>
    <t xml:space="preserve">Набор одноразовых специальных пробирок
Tube-K 12*96  для системы реал-тайм ПЦР Cobas S 201.Набор одноразовых пробирок для амплификации для системы Cobas s 201. </t>
  </si>
  <si>
    <t xml:space="preserve">Мультиплексный тест Cobas TaqScreen MPX,
версия 2.0 для системы реал-тайм ПЦР Cobas S 201 кол-во в уп 96. Мультиплексный набор тестов с нанесенными специфичными штрих-кодами на каждой кассете, которая содержит закодированную информацию для системы Cobas s 201. Тест служит для прямого мультиплексного качественного одновременного обнаружения РНК вируса иммунодефицита человека типа 1 (ВИЧ-1) группы M, РНК ВИЧ-1 группы O, РНК вируса иммунодефицита человека типа 2 (ВИЧ-2), РНК вируса гепатита С (ВГС) и ДНК вируса гепатита В (ВГВ) в плазме крови человека in vitro методом полимеразно-цепной реакции. Данный тест предназначен для скрининга образцов плазмы от индивидуальных доноров, включая доноров цельной крови, компонентов крови, плазмы и других живых доноров. При донации цельной крови и компонентов крови образцы плазмы можно исследовать индивидуально или в пулах. При исследовании производится одновременное обнаружение и дифференциация ВИЧ, ВГС и ВГВ путем автоматизмрованного выделения нуклеиновых кислот и реал-тайм ПЦР. Набор состоит из магнитных стеклочастиц, лизирующего реагента, раствора протеиназы, буфера для элюции, мастер микс реагента,  и внутреннего контроля для мониторинга рабочих характеристик метода при каждом индивидуальном тестировании, а также фермент AmpErase для снижения риска контаминации ранее амплифицированным материалом (ампликоном).  </t>
  </si>
  <si>
    <t xml:space="preserve">Промывочный реагент Cobas TaqScreen для системы реал-тайм ПЦР Cobas S 201,5.1 л. Пластиковая бутылка объемом 5100 мл (5,1 л), с промывочным реагентом, с нанесенным специальным штрих-кодом, которая содержит закодированную информацию для системы Cobas s 201. Промывочный реагент удаляет несвязавшиеся вещества и примеси, такие как денатурированные белки, клеточный дебрис и потенциальные ингибиторы ПЦР (такие как гемоглобин и др.), а также снижает концентрацию солей. </t>
  </si>
  <si>
    <t xml:space="preserve">Набор контролей Cobas TaqScreen MPX, версия 2.0 для системы реал-тайм ПЦР Cobas S 201.Набор контролей с нанесенными специфичными штрих-кодами на каждом котроле, которая содержит закодированную информацию для системы Cobas s 201. Контроли предназначены оценки воспроизводимости теста и выявления системных аналитических отклонений при качественном мультиплексном одновременном определении РНК ВИЧ-1 группы M, РНК ВИЧ-1 группы O, РНК ВИЧ-2, РНК ВГС и ДНК ВГВ. 4 флакона по 1.6 мл контролей включают: мультиположительный контроль  с неинфекционной синтетической РНК ВИЧ-1 группы М, ДНК ВГВ, РНК ВГС; положительный контроль ВИЧ-1 группы О с неинфекционной синтетической РНК ВИЧ-1 группы O; положительный контроль ВИЧ-2 с  неинфекционной синтетической РНК ВИЧ-2;  отрицательный контроль.  Контроли содержат негативную человеческую плазму, нереактивную при исследовании лицензированными FDA методами на антитела к ВГС, антитела к ВИЧ-1/2, HBsAg, HBcAg и p24 Ag ВИЧ и на РНК ВИЧ-1, РНК ВИЧ-2, РНК ВГС и ДНК ВГВ при исследовании методами ПЦР,  консервант ProClin® 300. </t>
  </si>
  <si>
    <t>Мешки для отработанных наконечников Hamilton Star Tip-high Vol. CORE TIPS with Filter, 1ml plastic chute( star) set of 10</t>
  </si>
  <si>
    <t>Приложение 2</t>
  </si>
  <si>
    <t>Replacement caps (Крышки зеленые) в упаковке 100 шт, заменяющие чашки Replacement caps для аппарата ARCHITECT</t>
  </si>
  <si>
    <t>Приложение 1</t>
  </si>
  <si>
    <t>TOO "AUM+"</t>
  </si>
  <si>
    <t>TOO "Eira Med"</t>
  </si>
  <si>
    <t>TOO "Consult Asia"</t>
  </si>
  <si>
    <t>TOO "Optonic"</t>
  </si>
  <si>
    <t>TOO "Диакит"</t>
  </si>
  <si>
    <t xml:space="preserve"> Цена за ед.</t>
  </si>
  <si>
    <t xml:space="preserve">Выделенная сумма </t>
  </si>
  <si>
    <t>Условия поставки</t>
  </si>
  <si>
    <t>DDP</t>
  </si>
  <si>
    <t>Срок поставки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</si>
</sst>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31" x14ac:knownFonts="1">
    <font>
      <sz val="11"/>
      <color theme="1"/>
      <name val="Calibri"/>
      <family val="2"/>
      <charset val="1"/>
      <scheme val="minor"/>
    </font>
    <font>
      <sz val="11"/>
      <color theme="1"/>
      <name val="Calibri"/>
      <family val="2"/>
      <charset val="1"/>
      <scheme val="minor"/>
    </font>
    <font>
      <b/>
      <sz val="10"/>
      <color theme="1"/>
      <name val="Times New Roman"/>
      <family val="1"/>
    </font>
    <font>
      <sz val="10"/>
      <name val="Arial"/>
      <family val="2"/>
      <charset val="204"/>
    </font>
    <font>
      <sz val="10"/>
      <color theme="1"/>
      <name val="Times New Roman"/>
      <family val="1"/>
    </font>
    <font>
      <sz val="11"/>
      <color theme="1"/>
      <name val="Calibri"/>
      <family val="2"/>
      <scheme val="minor"/>
    </font>
    <font>
      <sz val="10"/>
      <color theme="1"/>
      <name val="Times New Roman"/>
      <family val="1"/>
      <charset val="204"/>
    </font>
    <font>
      <sz val="10"/>
      <color indexed="8"/>
      <name val="Times New Roman"/>
      <family val="1"/>
      <charset val="204"/>
    </font>
    <font>
      <sz val="10"/>
      <name val="Arial Cyr"/>
      <charset val="204"/>
    </font>
    <font>
      <sz val="10"/>
      <color indexed="8"/>
      <name val="Times New Roman"/>
      <family val="1"/>
    </font>
    <font>
      <b/>
      <sz val="10"/>
      <color theme="1"/>
      <name val="Times New Roman"/>
      <family val="1"/>
      <charset val="204"/>
    </font>
    <font>
      <sz val="10"/>
      <color rgb="FF222222"/>
      <name val="Times New Roman"/>
      <family val="1"/>
      <charset val="204"/>
    </font>
    <font>
      <b/>
      <sz val="11"/>
      <color theme="1"/>
      <name val="Times New Roman"/>
      <family val="1"/>
      <charset val="204"/>
    </font>
    <font>
      <b/>
      <sz val="10"/>
      <color indexed="8"/>
      <name val="Times New Roman"/>
      <family val="1"/>
      <charset val="204"/>
    </font>
    <font>
      <b/>
      <sz val="11"/>
      <color theme="1"/>
      <name val="Times New Roman"/>
      <family val="1"/>
    </font>
    <font>
      <b/>
      <sz val="11"/>
      <name val="Times New Roman"/>
      <family val="1"/>
      <charset val="204"/>
    </font>
    <font>
      <sz val="11"/>
      <color theme="1"/>
      <name val="Times New Roman"/>
      <family val="1"/>
    </font>
    <font>
      <sz val="11"/>
      <name val="Times New Roman"/>
      <family val="1"/>
    </font>
    <font>
      <sz val="11"/>
      <color theme="1"/>
      <name val="Times New Roman"/>
      <family val="1"/>
      <charset val="204"/>
    </font>
    <font>
      <sz val="11"/>
      <name val="Times New Roman"/>
      <family val="1"/>
      <charset val="204"/>
    </font>
    <font>
      <sz val="11"/>
      <color indexed="8"/>
      <name val="Times New Roman"/>
      <family val="1"/>
      <charset val="204"/>
    </font>
    <font>
      <sz val="11"/>
      <color indexed="8"/>
      <name val="Times New Roman"/>
      <family val="1"/>
    </font>
    <font>
      <sz val="11"/>
      <color rgb="FF222222"/>
      <name val="Times New Roman"/>
      <family val="1"/>
      <charset val="204"/>
    </font>
    <font>
      <sz val="14"/>
      <color theme="1"/>
      <name val="Calibri"/>
      <family val="2"/>
      <charset val="1"/>
      <scheme val="minor"/>
    </font>
    <font>
      <b/>
      <sz val="14"/>
      <color theme="1"/>
      <name val="Times New Roman"/>
      <family val="1"/>
    </font>
    <font>
      <b/>
      <sz val="14"/>
      <color theme="1"/>
      <name val="Times New Roman"/>
      <family val="1"/>
      <charset val="204"/>
    </font>
    <font>
      <b/>
      <sz val="14"/>
      <color indexed="8"/>
      <name val="Times New Roman"/>
      <family val="1"/>
      <charset val="204"/>
    </font>
    <font>
      <b/>
      <sz val="14"/>
      <name val="Times New Roman"/>
      <family val="1"/>
      <charset val="204"/>
    </font>
    <font>
      <sz val="14"/>
      <color theme="1"/>
      <name val="Times New Roman"/>
      <family val="1"/>
    </font>
    <font>
      <sz val="14"/>
      <color theme="1"/>
      <name val="Times New Roman"/>
      <family val="1"/>
      <charset val="204"/>
    </font>
    <font>
      <sz val="14"/>
      <color indexed="8"/>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0" fontId="3" fillId="0" borderId="0"/>
    <xf numFmtId="0" fontId="3" fillId="0" borderId="0"/>
    <xf numFmtId="0" fontId="5" fillId="0" borderId="0"/>
    <xf numFmtId="0" fontId="3" fillId="0" borderId="0"/>
    <xf numFmtId="0" fontId="8" fillId="0" borderId="0"/>
    <xf numFmtId="0" fontId="3" fillId="0" borderId="0"/>
  </cellStyleXfs>
  <cellXfs count="119">
    <xf numFmtId="0" fontId="0" fillId="0" borderId="0" xfId="0"/>
    <xf numFmtId="0" fontId="2" fillId="0" borderId="1" xfId="0" applyFont="1" applyBorder="1" applyAlignment="1">
      <alignment horizontal="center" vertical="top" wrapText="1"/>
    </xf>
    <xf numFmtId="2"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4" fillId="0" borderId="1" xfId="5" applyFont="1" applyBorder="1" applyAlignment="1">
      <alignment horizontal="left" vertical="center" wrapText="1"/>
    </xf>
    <xf numFmtId="0" fontId="4" fillId="0" borderId="2" xfId="5" applyFont="1" applyBorder="1" applyAlignment="1">
      <alignment horizontal="left" vertical="center" wrapText="1"/>
    </xf>
    <xf numFmtId="0" fontId="9" fillId="2" borderId="1" xfId="4" applyFont="1" applyFill="1" applyBorder="1" applyAlignment="1">
      <alignment horizontal="left" vertical="center" wrapText="1"/>
    </xf>
    <xf numFmtId="0" fontId="4" fillId="2" borderId="1" xfId="4" applyFont="1" applyFill="1" applyBorder="1" applyAlignment="1">
      <alignment vertical="center" wrapText="1"/>
    </xf>
    <xf numFmtId="0" fontId="4" fillId="0" borderId="1" xfId="7" applyFont="1" applyBorder="1" applyAlignment="1">
      <alignment horizontal="left" vertical="center" wrapText="1"/>
    </xf>
    <xf numFmtId="0" fontId="11" fillId="0" borderId="1" xfId="0" applyFont="1" applyBorder="1" applyAlignment="1">
      <alignment horizontal="left" vertical="top" wrapText="1"/>
    </xf>
    <xf numFmtId="0" fontId="6" fillId="0" borderId="0" xfId="0" applyFont="1" applyAlignment="1">
      <alignment horizontal="left" vertical="top" wrapText="1"/>
    </xf>
    <xf numFmtId="0" fontId="6" fillId="2" borderId="1" xfId="0" applyFont="1" applyFill="1" applyBorder="1" applyAlignment="1">
      <alignment horizontal="left" vertical="top" wrapText="1"/>
    </xf>
    <xf numFmtId="0" fontId="6" fillId="0" borderId="1" xfId="0" applyFont="1" applyBorder="1" applyAlignment="1">
      <alignment horizontal="left" vertical="top" wrapText="1"/>
    </xf>
    <xf numFmtId="0" fontId="2" fillId="2" borderId="3" xfId="0" applyFont="1" applyFill="1" applyBorder="1" applyAlignment="1">
      <alignment horizontal="left" vertical="top"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xf>
    <xf numFmtId="0" fontId="10" fillId="2" borderId="3" xfId="0" applyFont="1" applyFill="1" applyBorder="1" applyAlignment="1">
      <alignment horizontal="left" vertical="center" wrapText="1"/>
    </xf>
    <xf numFmtId="0" fontId="10" fillId="2" borderId="3" xfId="7" applyFont="1" applyFill="1" applyBorder="1" applyAlignment="1">
      <alignment horizontal="left" vertical="center" wrapText="1"/>
    </xf>
    <xf numFmtId="0" fontId="10" fillId="2" borderId="3" xfId="0" applyFont="1" applyFill="1" applyBorder="1" applyAlignment="1">
      <alignment vertical="top" wrapText="1"/>
    </xf>
    <xf numFmtId="0" fontId="13" fillId="2" borderId="3" xfId="0" applyFont="1" applyFill="1" applyBorder="1" applyAlignment="1">
      <alignment horizontal="left" vertical="top" wrapText="1"/>
    </xf>
    <xf numFmtId="2" fontId="10" fillId="2" borderId="3" xfId="0" applyNumberFormat="1" applyFont="1" applyFill="1" applyBorder="1" applyAlignment="1">
      <alignment horizontal="left" vertical="center" wrapText="1"/>
    </xf>
    <xf numFmtId="0" fontId="12" fillId="0" borderId="0" xfId="0" applyFont="1" applyAlignment="1">
      <alignment horizontal="right"/>
    </xf>
    <xf numFmtId="0" fontId="12" fillId="2" borderId="0" xfId="0" applyFont="1" applyFill="1" applyAlignment="1">
      <alignment horizontal="left"/>
    </xf>
    <xf numFmtId="0" fontId="10" fillId="2" borderId="3" xfId="5" applyFont="1" applyFill="1" applyBorder="1" applyAlignment="1">
      <alignment horizontal="left" vertical="center" wrapText="1"/>
    </xf>
    <xf numFmtId="0" fontId="10" fillId="2" borderId="4" xfId="5" applyFont="1" applyFill="1" applyBorder="1" applyAlignment="1">
      <alignment horizontal="left" vertical="center" wrapText="1"/>
    </xf>
    <xf numFmtId="0" fontId="13" fillId="2" borderId="3" xfId="5" applyFont="1" applyFill="1" applyBorder="1" applyAlignment="1">
      <alignment horizontal="left" vertical="top" wrapText="1"/>
    </xf>
    <xf numFmtId="0" fontId="13" fillId="2" borderId="3" xfId="4" applyFont="1" applyFill="1" applyBorder="1" applyAlignment="1">
      <alignment horizontal="left" vertical="center" wrapText="1"/>
    </xf>
    <xf numFmtId="0" fontId="10" fillId="2" borderId="3" xfId="4" applyFont="1" applyFill="1" applyBorder="1" applyAlignment="1">
      <alignment vertical="center" wrapText="1"/>
    </xf>
    <xf numFmtId="0" fontId="13" fillId="2" borderId="3" xfId="0" applyFont="1" applyFill="1" applyBorder="1" applyAlignment="1">
      <alignment horizontal="left" vertical="center" wrapText="1"/>
    </xf>
    <xf numFmtId="0" fontId="7" fillId="2" borderId="3" xfId="5" applyFont="1" applyFill="1" applyBorder="1" applyAlignment="1">
      <alignment horizontal="left" vertical="top" wrapText="1"/>
    </xf>
    <xf numFmtId="0" fontId="0" fillId="2" borderId="0" xfId="0" applyFont="1" applyFill="1"/>
    <xf numFmtId="0" fontId="0" fillId="0" borderId="0" xfId="0" applyFont="1"/>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3" fontId="15" fillId="2" borderId="2" xfId="0" applyNumberFormat="1" applyFont="1" applyFill="1" applyBorder="1" applyAlignment="1">
      <alignment horizontal="center" vertical="center" wrapText="1"/>
    </xf>
    <xf numFmtId="4" fontId="15" fillId="2" borderId="2" xfId="0" applyNumberFormat="1" applyFont="1" applyFill="1" applyBorder="1" applyAlignment="1">
      <alignment horizontal="left" vertical="center" wrapText="1"/>
    </xf>
    <xf numFmtId="2" fontId="16" fillId="0" borderId="1" xfId="0" applyNumberFormat="1" applyFont="1" applyBorder="1" applyAlignment="1">
      <alignment horizontal="left" vertical="center" wrapText="1"/>
    </xf>
    <xf numFmtId="2" fontId="16" fillId="0" borderId="1" xfId="0" applyNumberFormat="1" applyFont="1" applyBorder="1" applyAlignment="1">
      <alignment horizontal="center" vertical="center" wrapText="1"/>
    </xf>
    <xf numFmtId="0" fontId="16" fillId="2" borderId="1" xfId="2" applyFont="1" applyFill="1" applyBorder="1" applyAlignment="1">
      <alignment horizontal="center" vertical="center" wrapText="1"/>
    </xf>
    <xf numFmtId="43" fontId="17" fillId="0" borderId="1" xfId="1" applyFont="1" applyBorder="1" applyAlignment="1">
      <alignment horizontal="center" vertical="center" wrapText="1"/>
    </xf>
    <xf numFmtId="4" fontId="16" fillId="2" borderId="1" xfId="1" applyNumberFormat="1" applyFont="1" applyFill="1" applyBorder="1" applyAlignment="1">
      <alignment horizontal="left" vertical="center" wrapText="1"/>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43" fontId="16" fillId="0" borderId="1" xfId="1" applyFont="1" applyBorder="1" applyAlignment="1">
      <alignment horizontal="center" vertical="center" wrapText="1"/>
    </xf>
    <xf numFmtId="0" fontId="18" fillId="2" borderId="1" xfId="4" applyNumberFormat="1" applyFont="1" applyFill="1" applyBorder="1" applyAlignment="1">
      <alignment horizontal="center" vertical="center"/>
    </xf>
    <xf numFmtId="4" fontId="18" fillId="0" borderId="1" xfId="1" applyNumberFormat="1" applyFont="1" applyBorder="1" applyAlignment="1">
      <alignment horizontal="center" vertical="center" wrapText="1"/>
    </xf>
    <xf numFmtId="4" fontId="18" fillId="2" borderId="1" xfId="1" applyNumberFormat="1" applyFont="1" applyFill="1" applyBorder="1" applyAlignment="1">
      <alignment horizontal="left" vertical="center" wrapText="1"/>
    </xf>
    <xf numFmtId="0" fontId="19" fillId="2" borderId="1" xfId="4" applyNumberFormat="1" applyFont="1" applyFill="1" applyBorder="1" applyAlignment="1">
      <alignment horizontal="center" vertical="center"/>
    </xf>
    <xf numFmtId="0" fontId="18" fillId="0" borderId="1" xfId="4" applyFont="1" applyFill="1" applyBorder="1" applyAlignment="1">
      <alignment horizontal="center" vertical="center"/>
    </xf>
    <xf numFmtId="49" fontId="18" fillId="2" borderId="1" xfId="1" applyNumberFormat="1" applyFont="1" applyFill="1" applyBorder="1" applyAlignment="1">
      <alignment horizontal="left" vertical="center" wrapText="1"/>
    </xf>
    <xf numFmtId="0" fontId="16" fillId="0" borderId="1" xfId="5" applyFont="1" applyBorder="1" applyAlignment="1">
      <alignment horizontal="left" vertical="center" wrapText="1"/>
    </xf>
    <xf numFmtId="0" fontId="18" fillId="0" borderId="1" xfId="4" applyFont="1" applyBorder="1" applyAlignment="1">
      <alignment horizontal="center" vertical="center"/>
    </xf>
    <xf numFmtId="0" fontId="18" fillId="2" borderId="1" xfId="4" applyFont="1" applyFill="1" applyBorder="1" applyAlignment="1">
      <alignment horizontal="center" vertical="center"/>
    </xf>
    <xf numFmtId="4" fontId="16" fillId="2" borderId="1" xfId="5" applyNumberFormat="1" applyFont="1" applyFill="1" applyBorder="1" applyAlignment="1">
      <alignment horizontal="left" vertical="center" wrapText="1"/>
    </xf>
    <xf numFmtId="0" fontId="16" fillId="0" borderId="2" xfId="5" applyFont="1" applyBorder="1" applyAlignment="1">
      <alignment horizontal="left" vertical="center" wrapText="1"/>
    </xf>
    <xf numFmtId="43" fontId="16" fillId="0" borderId="2" xfId="1" applyFont="1" applyBorder="1" applyAlignment="1">
      <alignment horizontal="center" vertical="center" wrapText="1"/>
    </xf>
    <xf numFmtId="0" fontId="20" fillId="2" borderId="3" xfId="5" applyFont="1" applyFill="1" applyBorder="1" applyAlignment="1">
      <alignment horizontal="left" vertical="top" wrapText="1"/>
    </xf>
    <xf numFmtId="0" fontId="20" fillId="0" borderId="1" xfId="5" applyFont="1" applyFill="1" applyBorder="1" applyAlignment="1">
      <alignment horizontal="center" vertical="center" wrapText="1"/>
    </xf>
    <xf numFmtId="4" fontId="16" fillId="2" borderId="2" xfId="1" applyNumberFormat="1" applyFont="1" applyFill="1" applyBorder="1" applyAlignment="1">
      <alignment horizontal="left" vertical="center" wrapText="1"/>
    </xf>
    <xf numFmtId="0" fontId="18" fillId="0" borderId="1" xfId="0" applyFont="1" applyFill="1" applyBorder="1" applyAlignment="1">
      <alignment horizontal="center" vertical="center"/>
    </xf>
    <xf numFmtId="0" fontId="19" fillId="2" borderId="1" xfId="0" applyFont="1" applyFill="1" applyBorder="1" applyAlignment="1">
      <alignment horizontal="center" vertical="center"/>
    </xf>
    <xf numFmtId="0" fontId="18" fillId="0" borderId="1" xfId="0" applyFont="1" applyFill="1" applyBorder="1" applyAlignment="1">
      <alignment horizontal="center"/>
    </xf>
    <xf numFmtId="0" fontId="19" fillId="0" borderId="1" xfId="0" applyFont="1" applyFill="1" applyBorder="1" applyAlignment="1">
      <alignment horizontal="center"/>
    </xf>
    <xf numFmtId="0" fontId="21" fillId="2" borderId="1" xfId="4" applyFont="1" applyFill="1" applyBorder="1" applyAlignment="1">
      <alignment horizontal="left" vertical="center" wrapText="1"/>
    </xf>
    <xf numFmtId="0" fontId="18" fillId="2" borderId="1" xfId="0" applyFont="1" applyFill="1" applyBorder="1" applyAlignment="1">
      <alignment horizontal="center" vertical="center"/>
    </xf>
    <xf numFmtId="43" fontId="21" fillId="2" borderId="1" xfId="1" applyFont="1" applyFill="1" applyBorder="1" applyAlignment="1">
      <alignment horizontal="center" vertical="center" wrapText="1"/>
    </xf>
    <xf numFmtId="0" fontId="16" fillId="2" borderId="1" xfId="4" applyFont="1" applyFill="1" applyBorder="1" applyAlignment="1">
      <alignment vertical="center" wrapText="1"/>
    </xf>
    <xf numFmtId="0" fontId="5" fillId="2" borderId="1" xfId="0" applyFont="1" applyFill="1" applyBorder="1" applyAlignment="1">
      <alignment horizontal="center" vertical="center"/>
    </xf>
    <xf numFmtId="43" fontId="16" fillId="2" borderId="1" xfId="1" applyFont="1" applyFill="1" applyBorder="1" applyAlignment="1">
      <alignment horizontal="center" vertical="center" wrapText="1"/>
    </xf>
    <xf numFmtId="4" fontId="21" fillId="2" borderId="1" xfId="1" applyNumberFormat="1" applyFont="1" applyFill="1" applyBorder="1" applyAlignment="1">
      <alignment horizontal="left" vertical="center" wrapText="1"/>
    </xf>
    <xf numFmtId="0" fontId="18" fillId="2" borderId="1" xfId="0" applyFont="1" applyFill="1" applyBorder="1" applyAlignment="1">
      <alignment horizontal="center"/>
    </xf>
    <xf numFmtId="49" fontId="16" fillId="2" borderId="1" xfId="1" applyNumberFormat="1" applyFont="1" applyFill="1" applyBorder="1" applyAlignment="1">
      <alignment horizontal="left" vertical="center" wrapText="1"/>
    </xf>
    <xf numFmtId="0" fontId="16" fillId="0" borderId="1" xfId="7" applyFont="1" applyBorder="1" applyAlignment="1">
      <alignment horizontal="left" vertical="center" wrapText="1"/>
    </xf>
    <xf numFmtId="0" fontId="16" fillId="0" borderId="1" xfId="7" applyFont="1" applyBorder="1" applyAlignment="1">
      <alignment horizontal="center" vertical="center" wrapText="1"/>
    </xf>
    <xf numFmtId="0" fontId="16" fillId="2" borderId="1" xfId="7" applyFont="1" applyFill="1" applyBorder="1" applyAlignment="1">
      <alignment horizontal="center" vertical="center" wrapText="1"/>
    </xf>
    <xf numFmtId="0" fontId="22" fillId="0" borderId="1" xfId="0" applyFont="1" applyBorder="1" applyAlignment="1">
      <alignment horizontal="left" vertical="top" wrapText="1"/>
    </xf>
    <xf numFmtId="0" fontId="18"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0" fontId="18" fillId="0" borderId="0" xfId="0" applyFont="1" applyAlignment="1">
      <alignment horizontal="left" vertical="top" wrapText="1"/>
    </xf>
    <xf numFmtId="0" fontId="18" fillId="2" borderId="1" xfId="0" applyNumberFormat="1" applyFont="1" applyFill="1" applyBorder="1" applyAlignment="1">
      <alignment horizontal="center" vertical="center"/>
    </xf>
    <xf numFmtId="0" fontId="18" fillId="2" borderId="1" xfId="0" applyFont="1" applyFill="1" applyBorder="1" applyAlignment="1">
      <alignment horizontal="left" vertical="top" wrapText="1"/>
    </xf>
    <xf numFmtId="0" fontId="18" fillId="0" borderId="1" xfId="0" applyFont="1" applyBorder="1" applyAlignment="1">
      <alignment horizontal="center" vertical="center"/>
    </xf>
    <xf numFmtId="0" fontId="18" fillId="0" borderId="1" xfId="0" applyFont="1" applyBorder="1" applyAlignment="1">
      <alignment horizontal="left" vertical="top" wrapText="1"/>
    </xf>
    <xf numFmtId="0" fontId="0" fillId="2" borderId="0" xfId="0" applyFont="1" applyFill="1" applyAlignment="1">
      <alignment horizontal="left"/>
    </xf>
    <xf numFmtId="0" fontId="23" fillId="2" borderId="0" xfId="0" applyFont="1" applyFill="1"/>
    <xf numFmtId="0" fontId="24" fillId="2" borderId="3" xfId="0" applyFont="1" applyFill="1" applyBorder="1" applyAlignment="1">
      <alignment horizontal="left" vertical="top" wrapText="1"/>
    </xf>
    <xf numFmtId="2" fontId="25" fillId="2" borderId="3" xfId="0" applyNumberFormat="1" applyFont="1" applyFill="1" applyBorder="1" applyAlignment="1">
      <alignment horizontal="left" vertical="center" wrapText="1"/>
    </xf>
    <xf numFmtId="0" fontId="25" fillId="2" borderId="3" xfId="0" applyFont="1" applyFill="1" applyBorder="1" applyAlignment="1">
      <alignment horizontal="left" vertical="center" wrapText="1"/>
    </xf>
    <xf numFmtId="0" fontId="25" fillId="2" borderId="3" xfId="5" applyFont="1" applyFill="1" applyBorder="1" applyAlignment="1">
      <alignment horizontal="left" vertical="center" wrapText="1"/>
    </xf>
    <xf numFmtId="0" fontId="25" fillId="2" borderId="4" xfId="5" applyFont="1" applyFill="1" applyBorder="1" applyAlignment="1">
      <alignment horizontal="left" vertical="center" wrapText="1"/>
    </xf>
    <xf numFmtId="0" fontId="26" fillId="2" borderId="3" xfId="5" applyFont="1" applyFill="1" applyBorder="1" applyAlignment="1">
      <alignment horizontal="left" vertical="top" wrapText="1"/>
    </xf>
    <xf numFmtId="0" fontId="26" fillId="2" borderId="3" xfId="4" applyFont="1" applyFill="1" applyBorder="1" applyAlignment="1">
      <alignment horizontal="left" vertical="center" wrapText="1"/>
    </xf>
    <xf numFmtId="0" fontId="25" fillId="2" borderId="3" xfId="4" applyFont="1" applyFill="1" applyBorder="1" applyAlignment="1">
      <alignment vertical="center" wrapText="1"/>
    </xf>
    <xf numFmtId="0" fontId="26" fillId="2" borderId="3" xfId="0" applyFont="1" applyFill="1" applyBorder="1" applyAlignment="1">
      <alignment horizontal="left" vertical="center" wrapText="1"/>
    </xf>
    <xf numFmtId="0" fontId="25" fillId="2" borderId="3" xfId="7" applyFont="1" applyFill="1" applyBorder="1" applyAlignment="1">
      <alignment horizontal="left" vertical="center" wrapText="1"/>
    </xf>
    <xf numFmtId="0" fontId="25" fillId="2" borderId="3" xfId="0" applyFont="1" applyFill="1" applyBorder="1" applyAlignment="1">
      <alignment vertical="top" wrapText="1"/>
    </xf>
    <xf numFmtId="0" fontId="26" fillId="2" borderId="3" xfId="0" applyFont="1" applyFill="1" applyBorder="1" applyAlignment="1">
      <alignment horizontal="left" vertical="top" wrapText="1"/>
    </xf>
    <xf numFmtId="0" fontId="25" fillId="2" borderId="0" xfId="0" applyFont="1" applyFill="1" applyAlignment="1">
      <alignment horizontal="right"/>
    </xf>
    <xf numFmtId="0" fontId="25" fillId="0" borderId="0" xfId="0" applyFont="1" applyAlignment="1">
      <alignment horizontal="right"/>
    </xf>
    <xf numFmtId="4" fontId="27" fillId="2" borderId="2" xfId="0" applyNumberFormat="1" applyFont="1" applyFill="1" applyBorder="1" applyAlignment="1">
      <alignment horizontal="center" vertical="center" wrapText="1"/>
    </xf>
    <xf numFmtId="4" fontId="28" fillId="2" borderId="1" xfId="1" applyNumberFormat="1" applyFont="1" applyFill="1" applyBorder="1" applyAlignment="1">
      <alignment horizontal="center" vertical="center" wrapText="1"/>
    </xf>
    <xf numFmtId="0" fontId="25" fillId="0" borderId="0" xfId="0" applyFont="1" applyAlignment="1">
      <alignment horizontal="center" vertical="center"/>
    </xf>
    <xf numFmtId="0" fontId="25" fillId="0" borderId="1" xfId="0" applyFont="1" applyBorder="1" applyAlignment="1">
      <alignment horizontal="center" vertical="center" wrapText="1"/>
    </xf>
    <xf numFmtId="0" fontId="25" fillId="0" borderId="1" xfId="0" applyFont="1" applyBorder="1" applyAlignment="1">
      <alignment horizontal="center" vertical="center"/>
    </xf>
    <xf numFmtId="4" fontId="28" fillId="0" borderId="1" xfId="1" applyNumberFormat="1" applyFont="1" applyBorder="1" applyAlignment="1">
      <alignment horizontal="center" vertical="center" wrapText="1"/>
    </xf>
    <xf numFmtId="4" fontId="29" fillId="0" borderId="1" xfId="1" applyNumberFormat="1" applyFont="1" applyBorder="1" applyAlignment="1">
      <alignment horizontal="center" vertical="center" wrapText="1"/>
    </xf>
    <xf numFmtId="4" fontId="28" fillId="0" borderId="1" xfId="5" applyNumberFormat="1" applyFont="1" applyBorder="1" applyAlignment="1">
      <alignment horizontal="center" vertical="center" wrapText="1"/>
    </xf>
    <xf numFmtId="4" fontId="28" fillId="0" borderId="2" xfId="1" applyNumberFormat="1" applyFont="1" applyBorder="1" applyAlignment="1">
      <alignment horizontal="center" vertical="center" wrapText="1"/>
    </xf>
    <xf numFmtId="4" fontId="30" fillId="2" borderId="1" xfId="1" applyNumberFormat="1" applyFont="1" applyFill="1" applyBorder="1" applyAlignment="1">
      <alignment horizontal="center" vertical="center" wrapText="1"/>
    </xf>
    <xf numFmtId="4" fontId="28" fillId="0" borderId="1" xfId="2" applyNumberFormat="1" applyFont="1" applyBorder="1" applyAlignment="1">
      <alignment horizontal="center" vertical="center" wrapText="1"/>
    </xf>
    <xf numFmtId="0" fontId="23" fillId="0" borderId="0" xfId="0" applyFont="1"/>
    <xf numFmtId="0" fontId="23" fillId="0" borderId="1" xfId="0" applyFont="1" applyBorder="1" applyAlignment="1">
      <alignment horizontal="center" vertical="center"/>
    </xf>
    <xf numFmtId="43" fontId="29" fillId="0" borderId="1" xfId="1" applyFont="1" applyBorder="1" applyAlignment="1">
      <alignment horizontal="center" vertical="center"/>
    </xf>
    <xf numFmtId="4" fontId="29" fillId="0" borderId="1" xfId="0" applyNumberFormat="1" applyFont="1" applyBorder="1" applyAlignment="1">
      <alignment horizontal="center" vertical="center"/>
    </xf>
    <xf numFmtId="0" fontId="23" fillId="0" borderId="0" xfId="0" applyFont="1" applyAlignment="1">
      <alignment horizontal="center" vertical="center"/>
    </xf>
    <xf numFmtId="4" fontId="16" fillId="2" borderId="1" xfId="1" applyNumberFormat="1" applyFont="1" applyFill="1" applyBorder="1" applyAlignment="1">
      <alignment horizontal="center" vertical="center" wrapText="1"/>
    </xf>
    <xf numFmtId="4" fontId="15" fillId="2" borderId="2" xfId="0" applyNumberFormat="1" applyFont="1" applyFill="1" applyBorder="1" applyAlignment="1">
      <alignment horizontal="center" vertical="center" wrapText="1"/>
    </xf>
    <xf numFmtId="4" fontId="23" fillId="2" borderId="0" xfId="0" applyNumberFormat="1" applyFont="1" applyFill="1"/>
  </cellXfs>
  <cellStyles count="8">
    <cellStyle name="Обычный" xfId="0" builtinId="0"/>
    <cellStyle name="Обычный 115" xfId="6"/>
    <cellStyle name="Обычный 2" xfId="4"/>
    <cellStyle name="Обычный 44_Копия План ГЗ в УЗ" xfId="5"/>
    <cellStyle name="Обычный 66_Копия План ГЗ в УЗ" xfId="3"/>
    <cellStyle name="Обычный 67_Копия План ГЗ в УЗ" xfId="2"/>
    <cellStyle name="Обычный 7" xfId="7"/>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8"/>
  <sheetViews>
    <sheetView tabSelected="1" zoomScale="80" zoomScaleNormal="80" workbookViewId="0">
      <pane xSplit="4" ySplit="2" topLeftCell="E112" activePane="bottomRight" state="frozen"/>
      <selection pane="topRight" activeCell="E1" sqref="E1"/>
      <selection pane="bottomLeft" activeCell="A3" sqref="A3"/>
      <selection pane="bottomRight" activeCell="M117" sqref="M117"/>
    </sheetView>
  </sheetViews>
  <sheetFormatPr defaultRowHeight="18.75" x14ac:dyDescent="0.3"/>
  <cols>
    <col min="1" max="1" width="7" style="102" customWidth="1"/>
    <col min="2" max="2" width="36.42578125" style="85" customWidth="1"/>
    <col min="3" max="3" width="137.42578125" style="31" hidden="1" customWidth="1"/>
    <col min="4" max="4" width="9.140625" style="31" customWidth="1"/>
    <col min="5" max="5" width="8.7109375" style="30" customWidth="1"/>
    <col min="6" max="6" width="18.42578125" style="31" customWidth="1"/>
    <col min="7" max="7" width="30.42578125" style="111" customWidth="1"/>
    <col min="8" max="9" width="18.28515625" style="84" customWidth="1"/>
    <col min="10" max="13" width="21.5703125" style="85" customWidth="1"/>
    <col min="14" max="14" width="22.42578125" style="115" customWidth="1"/>
    <col min="15" max="16384" width="9.140625" style="31"/>
  </cols>
  <sheetData>
    <row r="1" spans="1:14" x14ac:dyDescent="0.3">
      <c r="G1" s="99"/>
      <c r="H1" s="22"/>
      <c r="I1" s="22"/>
      <c r="J1" s="98"/>
      <c r="K1" s="98"/>
      <c r="L1" s="98"/>
      <c r="M1" s="98"/>
      <c r="N1" s="102" t="s">
        <v>283</v>
      </c>
    </row>
    <row r="2" spans="1:14" ht="44.25" customHeight="1" x14ac:dyDescent="0.25">
      <c r="A2" s="103" t="s">
        <v>94</v>
      </c>
      <c r="B2" s="86" t="s">
        <v>0</v>
      </c>
      <c r="C2" s="32" t="s">
        <v>1</v>
      </c>
      <c r="D2" s="33" t="s">
        <v>2</v>
      </c>
      <c r="E2" s="34" t="s">
        <v>3</v>
      </c>
      <c r="F2" s="34" t="s">
        <v>289</v>
      </c>
      <c r="G2" s="100" t="s">
        <v>290</v>
      </c>
      <c r="H2" s="35" t="s">
        <v>293</v>
      </c>
      <c r="I2" s="117" t="s">
        <v>291</v>
      </c>
      <c r="J2" s="100" t="s">
        <v>284</v>
      </c>
      <c r="K2" s="100" t="s">
        <v>285</v>
      </c>
      <c r="L2" s="100" t="s">
        <v>286</v>
      </c>
      <c r="M2" s="100" t="s">
        <v>287</v>
      </c>
      <c r="N2" s="100" t="s">
        <v>288</v>
      </c>
    </row>
    <row r="3" spans="1:14" ht="171" customHeight="1" x14ac:dyDescent="0.25">
      <c r="A3" s="104">
        <v>1</v>
      </c>
      <c r="B3" s="87" t="s">
        <v>95</v>
      </c>
      <c r="C3" s="36" t="s">
        <v>247</v>
      </c>
      <c r="D3" s="37" t="s">
        <v>5</v>
      </c>
      <c r="E3" s="38">
        <v>150</v>
      </c>
      <c r="F3" s="39">
        <v>120120</v>
      </c>
      <c r="G3" s="105">
        <f>E3*F3</f>
        <v>18018000</v>
      </c>
      <c r="H3" s="40" t="s">
        <v>97</v>
      </c>
      <c r="I3" s="116" t="s">
        <v>292</v>
      </c>
      <c r="J3" s="101"/>
      <c r="K3" s="101"/>
      <c r="L3" s="101"/>
      <c r="M3" s="101">
        <v>18018000</v>
      </c>
      <c r="N3" s="112"/>
    </row>
    <row r="4" spans="1:14" ht="75" x14ac:dyDescent="0.25">
      <c r="A4" s="104">
        <v>2</v>
      </c>
      <c r="B4" s="88" t="s">
        <v>7</v>
      </c>
      <c r="C4" s="41" t="s">
        <v>7</v>
      </c>
      <c r="D4" s="42" t="s">
        <v>6</v>
      </c>
      <c r="E4" s="43">
        <v>100</v>
      </c>
      <c r="F4" s="44">
        <v>44600</v>
      </c>
      <c r="G4" s="105">
        <f>E4*F4</f>
        <v>4460000</v>
      </c>
      <c r="H4" s="40" t="s">
        <v>97</v>
      </c>
      <c r="I4" s="116" t="s">
        <v>292</v>
      </c>
      <c r="J4" s="101"/>
      <c r="K4" s="101">
        <v>1710000</v>
      </c>
      <c r="L4" s="101"/>
      <c r="M4" s="101"/>
      <c r="N4" s="112"/>
    </row>
    <row r="5" spans="1:14" ht="93.75" x14ac:dyDescent="0.25">
      <c r="A5" s="104">
        <v>3</v>
      </c>
      <c r="B5" s="88" t="s">
        <v>8</v>
      </c>
      <c r="C5" s="41" t="s">
        <v>8</v>
      </c>
      <c r="D5" s="42" t="s">
        <v>6</v>
      </c>
      <c r="E5" s="43">
        <v>100</v>
      </c>
      <c r="F5" s="44">
        <v>47700</v>
      </c>
      <c r="G5" s="105">
        <f>E5*F5</f>
        <v>4770000</v>
      </c>
      <c r="H5" s="40" t="s">
        <v>97</v>
      </c>
      <c r="I5" s="116" t="s">
        <v>292</v>
      </c>
      <c r="J5" s="101"/>
      <c r="K5" s="101"/>
      <c r="L5" s="101"/>
      <c r="M5" s="101"/>
      <c r="N5" s="112"/>
    </row>
    <row r="6" spans="1:14" ht="35.25" customHeight="1" x14ac:dyDescent="0.25">
      <c r="A6" s="104">
        <v>4</v>
      </c>
      <c r="B6" s="88" t="s">
        <v>166</v>
      </c>
      <c r="C6" s="41" t="s">
        <v>142</v>
      </c>
      <c r="D6" s="42" t="s">
        <v>6</v>
      </c>
      <c r="E6" s="43">
        <v>100</v>
      </c>
      <c r="F6" s="44">
        <v>22050</v>
      </c>
      <c r="G6" s="105">
        <f>E6*F6</f>
        <v>2205000</v>
      </c>
      <c r="H6" s="40" t="s">
        <v>97</v>
      </c>
      <c r="I6" s="116" t="s">
        <v>292</v>
      </c>
      <c r="J6" s="101"/>
      <c r="K6" s="101">
        <v>1370000</v>
      </c>
      <c r="L6" s="101"/>
      <c r="M6" s="101"/>
      <c r="N6" s="112"/>
    </row>
    <row r="7" spans="1:14" ht="98.25" customHeight="1" x14ac:dyDescent="0.25">
      <c r="A7" s="104">
        <v>5</v>
      </c>
      <c r="B7" s="88" t="s">
        <v>144</v>
      </c>
      <c r="C7" s="41" t="s">
        <v>261</v>
      </c>
      <c r="D7" s="42" t="s">
        <v>6</v>
      </c>
      <c r="E7" s="45">
        <v>6</v>
      </c>
      <c r="F7" s="46">
        <v>91579</v>
      </c>
      <c r="G7" s="106">
        <f>F7*E7</f>
        <v>549474</v>
      </c>
      <c r="H7" s="47" t="s">
        <v>98</v>
      </c>
      <c r="I7" s="116" t="s">
        <v>292</v>
      </c>
      <c r="J7" s="101">
        <v>549474</v>
      </c>
      <c r="K7" s="101"/>
      <c r="L7" s="101"/>
      <c r="M7" s="101"/>
      <c r="N7" s="112"/>
    </row>
    <row r="8" spans="1:14" ht="102.75" customHeight="1" x14ac:dyDescent="0.25">
      <c r="A8" s="104">
        <v>6</v>
      </c>
      <c r="B8" s="88" t="s">
        <v>145</v>
      </c>
      <c r="C8" s="41" t="s">
        <v>262</v>
      </c>
      <c r="D8" s="42" t="s">
        <v>6</v>
      </c>
      <c r="E8" s="45">
        <v>10</v>
      </c>
      <c r="F8" s="46">
        <v>84345</v>
      </c>
      <c r="G8" s="106">
        <f t="shared" ref="G8:G25" si="0">F8*E8</f>
        <v>843450</v>
      </c>
      <c r="H8" s="47" t="s">
        <v>99</v>
      </c>
      <c r="I8" s="116" t="s">
        <v>292</v>
      </c>
      <c r="J8" s="101">
        <v>843450</v>
      </c>
      <c r="K8" s="101"/>
      <c r="L8" s="101"/>
      <c r="M8" s="101"/>
      <c r="N8" s="112"/>
    </row>
    <row r="9" spans="1:14" ht="170.25" customHeight="1" x14ac:dyDescent="0.25">
      <c r="A9" s="104">
        <v>7</v>
      </c>
      <c r="B9" s="88" t="s">
        <v>158</v>
      </c>
      <c r="C9" s="41" t="s">
        <v>263</v>
      </c>
      <c r="D9" s="42" t="s">
        <v>6</v>
      </c>
      <c r="E9" s="48">
        <v>12</v>
      </c>
      <c r="F9" s="46">
        <v>6680914</v>
      </c>
      <c r="G9" s="106">
        <f t="shared" si="0"/>
        <v>80170968</v>
      </c>
      <c r="H9" s="47" t="s">
        <v>100</v>
      </c>
      <c r="I9" s="116" t="s">
        <v>292</v>
      </c>
      <c r="J9" s="101">
        <v>80170968</v>
      </c>
      <c r="K9" s="101"/>
      <c r="L9" s="101">
        <v>76162419.599999994</v>
      </c>
      <c r="M9" s="101"/>
      <c r="N9" s="112"/>
    </row>
    <row r="10" spans="1:14" ht="87.75" customHeight="1" x14ac:dyDescent="0.25">
      <c r="A10" s="104">
        <v>8</v>
      </c>
      <c r="B10" s="88" t="s">
        <v>165</v>
      </c>
      <c r="C10" s="41" t="s">
        <v>264</v>
      </c>
      <c r="D10" s="42" t="s">
        <v>6</v>
      </c>
      <c r="E10" s="45">
        <v>6</v>
      </c>
      <c r="F10" s="46">
        <v>106047</v>
      </c>
      <c r="G10" s="106">
        <f t="shared" si="0"/>
        <v>636282</v>
      </c>
      <c r="H10" s="47" t="s">
        <v>98</v>
      </c>
      <c r="I10" s="116" t="s">
        <v>292</v>
      </c>
      <c r="J10" s="101">
        <v>636282</v>
      </c>
      <c r="K10" s="101"/>
      <c r="L10" s="101"/>
      <c r="M10" s="101"/>
      <c r="N10" s="112"/>
    </row>
    <row r="11" spans="1:14" ht="105.75" customHeight="1" x14ac:dyDescent="0.25">
      <c r="A11" s="104">
        <v>9</v>
      </c>
      <c r="B11" s="88" t="s">
        <v>163</v>
      </c>
      <c r="C11" s="41" t="s">
        <v>265</v>
      </c>
      <c r="D11" s="42" t="s">
        <v>6</v>
      </c>
      <c r="E11" s="45">
        <v>12</v>
      </c>
      <c r="F11" s="46">
        <v>84344</v>
      </c>
      <c r="G11" s="106">
        <f t="shared" si="0"/>
        <v>1012128</v>
      </c>
      <c r="H11" s="47" t="s">
        <v>101</v>
      </c>
      <c r="I11" s="116" t="s">
        <v>292</v>
      </c>
      <c r="J11" s="101">
        <v>1012128</v>
      </c>
      <c r="K11" s="101"/>
      <c r="L11" s="101"/>
      <c r="M11" s="101"/>
      <c r="N11" s="112"/>
    </row>
    <row r="12" spans="1:14" ht="105" customHeight="1" x14ac:dyDescent="0.25">
      <c r="A12" s="104">
        <v>10</v>
      </c>
      <c r="B12" s="88" t="s">
        <v>162</v>
      </c>
      <c r="C12" s="41" t="s">
        <v>266</v>
      </c>
      <c r="D12" s="42" t="s">
        <v>6</v>
      </c>
      <c r="E12" s="45">
        <v>50</v>
      </c>
      <c r="F12" s="46">
        <v>663210</v>
      </c>
      <c r="G12" s="106">
        <f t="shared" si="0"/>
        <v>33160500</v>
      </c>
      <c r="H12" s="47" t="s">
        <v>102</v>
      </c>
      <c r="I12" s="116" t="s">
        <v>292</v>
      </c>
      <c r="J12" s="101">
        <v>33160500</v>
      </c>
      <c r="K12" s="101"/>
      <c r="L12" s="101">
        <v>31502475</v>
      </c>
      <c r="M12" s="101"/>
      <c r="N12" s="112"/>
    </row>
    <row r="13" spans="1:14" ht="108" customHeight="1" x14ac:dyDescent="0.25">
      <c r="A13" s="104">
        <v>11</v>
      </c>
      <c r="B13" s="88" t="s">
        <v>159</v>
      </c>
      <c r="C13" s="41" t="s">
        <v>150</v>
      </c>
      <c r="D13" s="42" t="s">
        <v>6</v>
      </c>
      <c r="E13" s="45">
        <v>6</v>
      </c>
      <c r="F13" s="46">
        <v>84344</v>
      </c>
      <c r="G13" s="106">
        <f t="shared" si="0"/>
        <v>506064</v>
      </c>
      <c r="H13" s="47" t="s">
        <v>98</v>
      </c>
      <c r="I13" s="116" t="s">
        <v>292</v>
      </c>
      <c r="J13" s="101">
        <v>506064</v>
      </c>
      <c r="K13" s="101"/>
      <c r="L13" s="101"/>
      <c r="M13" s="101"/>
      <c r="N13" s="112"/>
    </row>
    <row r="14" spans="1:14" ht="171.75" customHeight="1" x14ac:dyDescent="0.25">
      <c r="A14" s="104">
        <v>12</v>
      </c>
      <c r="B14" s="88" t="s">
        <v>160</v>
      </c>
      <c r="C14" s="41" t="s">
        <v>267</v>
      </c>
      <c r="D14" s="42" t="s">
        <v>6</v>
      </c>
      <c r="E14" s="45">
        <v>12</v>
      </c>
      <c r="F14" s="46">
        <v>106047</v>
      </c>
      <c r="G14" s="106">
        <f t="shared" si="0"/>
        <v>1272564</v>
      </c>
      <c r="H14" s="47" t="s">
        <v>103</v>
      </c>
      <c r="I14" s="116" t="s">
        <v>292</v>
      </c>
      <c r="J14" s="101">
        <v>1272564</v>
      </c>
      <c r="K14" s="101"/>
      <c r="L14" s="101"/>
      <c r="M14" s="101"/>
      <c r="N14" s="112"/>
    </row>
    <row r="15" spans="1:14" ht="196.5" customHeight="1" x14ac:dyDescent="0.25">
      <c r="A15" s="104">
        <v>13</v>
      </c>
      <c r="B15" s="88" t="s">
        <v>161</v>
      </c>
      <c r="C15" s="41" t="s">
        <v>268</v>
      </c>
      <c r="D15" s="42" t="s">
        <v>6</v>
      </c>
      <c r="E15" s="45">
        <v>13</v>
      </c>
      <c r="F15" s="46">
        <v>2371351</v>
      </c>
      <c r="G15" s="106">
        <f t="shared" si="0"/>
        <v>30827563</v>
      </c>
      <c r="H15" s="47" t="s">
        <v>104</v>
      </c>
      <c r="I15" s="116" t="s">
        <v>292</v>
      </c>
      <c r="J15" s="101">
        <v>30827563</v>
      </c>
      <c r="K15" s="101"/>
      <c r="L15" s="101">
        <v>29286184.850000001</v>
      </c>
      <c r="M15" s="101"/>
      <c r="N15" s="112"/>
    </row>
    <row r="16" spans="1:14" ht="159" customHeight="1" x14ac:dyDescent="0.25">
      <c r="A16" s="104">
        <v>14</v>
      </c>
      <c r="B16" s="88" t="s">
        <v>156</v>
      </c>
      <c r="C16" s="41" t="s">
        <v>260</v>
      </c>
      <c r="D16" s="42" t="s">
        <v>6</v>
      </c>
      <c r="E16" s="45">
        <v>6</v>
      </c>
      <c r="F16" s="46">
        <v>98813</v>
      </c>
      <c r="G16" s="106">
        <f t="shared" si="0"/>
        <v>592878</v>
      </c>
      <c r="H16" s="47" t="s">
        <v>98</v>
      </c>
      <c r="I16" s="116" t="s">
        <v>292</v>
      </c>
      <c r="J16" s="101">
        <v>592878</v>
      </c>
      <c r="K16" s="101"/>
      <c r="L16" s="101"/>
      <c r="M16" s="101"/>
      <c r="N16" s="112"/>
    </row>
    <row r="17" spans="1:14" ht="127.5" customHeight="1" x14ac:dyDescent="0.25">
      <c r="A17" s="104">
        <v>15</v>
      </c>
      <c r="B17" s="88" t="s">
        <v>155</v>
      </c>
      <c r="C17" s="41" t="s">
        <v>269</v>
      </c>
      <c r="D17" s="42" t="s">
        <v>6</v>
      </c>
      <c r="E17" s="45">
        <v>12</v>
      </c>
      <c r="F17" s="46">
        <v>84344</v>
      </c>
      <c r="G17" s="106">
        <f t="shared" si="0"/>
        <v>1012128</v>
      </c>
      <c r="H17" s="47" t="s">
        <v>100</v>
      </c>
      <c r="I17" s="116" t="s">
        <v>292</v>
      </c>
      <c r="J17" s="101">
        <v>1012128</v>
      </c>
      <c r="K17" s="101"/>
      <c r="L17" s="101"/>
      <c r="M17" s="101"/>
      <c r="N17" s="112"/>
    </row>
    <row r="18" spans="1:14" ht="136.5" customHeight="1" x14ac:dyDescent="0.25">
      <c r="A18" s="104">
        <v>16</v>
      </c>
      <c r="B18" s="88" t="s">
        <v>157</v>
      </c>
      <c r="C18" s="41" t="s">
        <v>270</v>
      </c>
      <c r="D18" s="42" t="s">
        <v>6</v>
      </c>
      <c r="E18" s="45">
        <v>12</v>
      </c>
      <c r="F18" s="46">
        <v>1280323</v>
      </c>
      <c r="G18" s="106">
        <f t="shared" si="0"/>
        <v>15363876</v>
      </c>
      <c r="H18" s="47" t="s">
        <v>105</v>
      </c>
      <c r="I18" s="116" t="s">
        <v>292</v>
      </c>
      <c r="J18" s="101">
        <v>15363876</v>
      </c>
      <c r="K18" s="101"/>
      <c r="L18" s="101">
        <v>14595682.199999999</v>
      </c>
      <c r="M18" s="101"/>
      <c r="N18" s="112"/>
    </row>
    <row r="19" spans="1:14" ht="96.75" customHeight="1" x14ac:dyDescent="0.25">
      <c r="A19" s="104">
        <v>17</v>
      </c>
      <c r="B19" s="88" t="s">
        <v>9</v>
      </c>
      <c r="C19" s="41" t="s">
        <v>271</v>
      </c>
      <c r="D19" s="49" t="s">
        <v>10</v>
      </c>
      <c r="E19" s="45">
        <v>26</v>
      </c>
      <c r="F19" s="46">
        <v>102430</v>
      </c>
      <c r="G19" s="106">
        <f t="shared" si="0"/>
        <v>2663180</v>
      </c>
      <c r="H19" s="47" t="s">
        <v>106</v>
      </c>
      <c r="I19" s="116" t="s">
        <v>292</v>
      </c>
      <c r="J19" s="101">
        <v>2663180</v>
      </c>
      <c r="K19" s="101"/>
      <c r="L19" s="101"/>
      <c r="M19" s="101"/>
      <c r="N19" s="112"/>
    </row>
    <row r="20" spans="1:14" ht="70.5" customHeight="1" x14ac:dyDescent="0.25">
      <c r="A20" s="104">
        <v>18</v>
      </c>
      <c r="B20" s="88" t="s">
        <v>11</v>
      </c>
      <c r="C20" s="41" t="s">
        <v>259</v>
      </c>
      <c r="D20" s="49" t="s">
        <v>10</v>
      </c>
      <c r="E20" s="45">
        <v>50</v>
      </c>
      <c r="F20" s="46">
        <v>131403</v>
      </c>
      <c r="G20" s="106">
        <f t="shared" si="0"/>
        <v>6570150</v>
      </c>
      <c r="H20" s="47" t="s">
        <v>107</v>
      </c>
      <c r="I20" s="116" t="s">
        <v>292</v>
      </c>
      <c r="J20" s="101">
        <v>6570150</v>
      </c>
      <c r="K20" s="101"/>
      <c r="L20" s="101"/>
      <c r="M20" s="101"/>
      <c r="N20" s="112"/>
    </row>
    <row r="21" spans="1:14" ht="80.25" customHeight="1" x14ac:dyDescent="0.25">
      <c r="A21" s="104">
        <v>19</v>
      </c>
      <c r="B21" s="88" t="s">
        <v>147</v>
      </c>
      <c r="C21" s="41" t="s">
        <v>148</v>
      </c>
      <c r="D21" s="49" t="s">
        <v>10</v>
      </c>
      <c r="E21" s="45">
        <v>20</v>
      </c>
      <c r="F21" s="46">
        <v>50344</v>
      </c>
      <c r="G21" s="106">
        <f t="shared" si="0"/>
        <v>1006880</v>
      </c>
      <c r="H21" s="47" t="s">
        <v>108</v>
      </c>
      <c r="I21" s="116" t="s">
        <v>292</v>
      </c>
      <c r="J21" s="101">
        <v>1006880</v>
      </c>
      <c r="K21" s="101"/>
      <c r="L21" s="101"/>
      <c r="M21" s="101"/>
      <c r="N21" s="112"/>
    </row>
    <row r="22" spans="1:14" ht="83.25" customHeight="1" x14ac:dyDescent="0.25">
      <c r="A22" s="104">
        <v>20</v>
      </c>
      <c r="B22" s="88" t="s">
        <v>12</v>
      </c>
      <c r="C22" s="41" t="s">
        <v>146</v>
      </c>
      <c r="D22" s="49" t="s">
        <v>10</v>
      </c>
      <c r="E22" s="45">
        <v>117</v>
      </c>
      <c r="F22" s="46">
        <v>55409</v>
      </c>
      <c r="G22" s="106">
        <f t="shared" si="0"/>
        <v>6482853</v>
      </c>
      <c r="H22" s="47" t="s">
        <v>109</v>
      </c>
      <c r="I22" s="116" t="s">
        <v>292</v>
      </c>
      <c r="J22" s="101">
        <v>6482853</v>
      </c>
      <c r="K22" s="101"/>
      <c r="L22" s="101"/>
      <c r="M22" s="101"/>
      <c r="N22" s="112"/>
    </row>
    <row r="23" spans="1:14" ht="33" customHeight="1" x14ac:dyDescent="0.25">
      <c r="A23" s="104">
        <v>21</v>
      </c>
      <c r="B23" s="88" t="s">
        <v>153</v>
      </c>
      <c r="C23" s="41" t="s">
        <v>149</v>
      </c>
      <c r="D23" s="49" t="s">
        <v>10</v>
      </c>
      <c r="E23" s="45">
        <v>6</v>
      </c>
      <c r="F23" s="46">
        <v>48173</v>
      </c>
      <c r="G23" s="106">
        <f t="shared" si="0"/>
        <v>289038</v>
      </c>
      <c r="H23" s="47" t="s">
        <v>110</v>
      </c>
      <c r="I23" s="116" t="s">
        <v>292</v>
      </c>
      <c r="J23" s="101">
        <v>289038</v>
      </c>
      <c r="K23" s="101"/>
      <c r="L23" s="101"/>
      <c r="M23" s="101"/>
      <c r="N23" s="112"/>
    </row>
    <row r="24" spans="1:14" ht="56.25" x14ac:dyDescent="0.25">
      <c r="A24" s="104">
        <v>22</v>
      </c>
      <c r="B24" s="88" t="s">
        <v>13</v>
      </c>
      <c r="C24" s="41" t="s">
        <v>154</v>
      </c>
      <c r="D24" s="49" t="s">
        <v>10</v>
      </c>
      <c r="E24" s="45">
        <v>2</v>
      </c>
      <c r="F24" s="46">
        <v>36598</v>
      </c>
      <c r="G24" s="106">
        <f t="shared" si="0"/>
        <v>73196</v>
      </c>
      <c r="H24" s="50" t="s">
        <v>111</v>
      </c>
      <c r="I24" s="116" t="s">
        <v>292</v>
      </c>
      <c r="J24" s="101">
        <v>73196</v>
      </c>
      <c r="K24" s="101"/>
      <c r="L24" s="101"/>
      <c r="M24" s="101"/>
      <c r="N24" s="112"/>
    </row>
    <row r="25" spans="1:14" ht="47.25" customHeight="1" x14ac:dyDescent="0.25">
      <c r="A25" s="104">
        <v>23</v>
      </c>
      <c r="B25" s="88" t="s">
        <v>14</v>
      </c>
      <c r="C25" s="41" t="s">
        <v>164</v>
      </c>
      <c r="D25" s="49" t="s">
        <v>10</v>
      </c>
      <c r="E25" s="45">
        <v>2</v>
      </c>
      <c r="F25" s="46">
        <v>51790</v>
      </c>
      <c r="G25" s="106">
        <f t="shared" si="0"/>
        <v>103580</v>
      </c>
      <c r="H25" s="50" t="s">
        <v>112</v>
      </c>
      <c r="I25" s="116" t="s">
        <v>292</v>
      </c>
      <c r="J25" s="101">
        <v>103580</v>
      </c>
      <c r="K25" s="101"/>
      <c r="L25" s="101"/>
      <c r="M25" s="101"/>
      <c r="N25" s="112"/>
    </row>
    <row r="26" spans="1:14" ht="90" customHeight="1" x14ac:dyDescent="0.25">
      <c r="A26" s="104">
        <v>24</v>
      </c>
      <c r="B26" s="88" t="s">
        <v>151</v>
      </c>
      <c r="C26" s="41" t="s">
        <v>152</v>
      </c>
      <c r="D26" s="49" t="s">
        <v>10</v>
      </c>
      <c r="E26" s="45">
        <v>4</v>
      </c>
      <c r="F26" s="46">
        <v>192858</v>
      </c>
      <c r="G26" s="106">
        <f>F26*E26</f>
        <v>771432</v>
      </c>
      <c r="H26" s="50" t="s">
        <v>113</v>
      </c>
      <c r="I26" s="116" t="s">
        <v>292</v>
      </c>
      <c r="J26" s="101">
        <v>771432</v>
      </c>
      <c r="K26" s="101"/>
      <c r="L26" s="101"/>
      <c r="M26" s="101"/>
      <c r="N26" s="112"/>
    </row>
    <row r="27" spans="1:14" ht="99" customHeight="1" x14ac:dyDescent="0.25">
      <c r="A27" s="104">
        <v>25</v>
      </c>
      <c r="B27" s="89" t="s">
        <v>96</v>
      </c>
      <c r="C27" s="51" t="s">
        <v>272</v>
      </c>
      <c r="D27" s="52" t="s">
        <v>10</v>
      </c>
      <c r="E27" s="53">
        <v>8</v>
      </c>
      <c r="F27" s="44">
        <v>566411</v>
      </c>
      <c r="G27" s="107">
        <f t="shared" ref="G27:G36" si="1">F27*E27</f>
        <v>4531288</v>
      </c>
      <c r="H27" s="54" t="s">
        <v>114</v>
      </c>
      <c r="I27" s="116" t="s">
        <v>292</v>
      </c>
      <c r="J27" s="101">
        <v>4531288</v>
      </c>
      <c r="K27" s="101"/>
      <c r="L27" s="101"/>
      <c r="M27" s="101"/>
      <c r="N27" s="112"/>
    </row>
    <row r="28" spans="1:14" ht="48" customHeight="1" x14ac:dyDescent="0.25">
      <c r="A28" s="104">
        <v>26</v>
      </c>
      <c r="B28" s="89" t="s">
        <v>15</v>
      </c>
      <c r="C28" s="51" t="s">
        <v>273</v>
      </c>
      <c r="D28" s="52" t="s">
        <v>10</v>
      </c>
      <c r="E28" s="53">
        <v>22</v>
      </c>
      <c r="F28" s="44">
        <v>411676</v>
      </c>
      <c r="G28" s="107">
        <f t="shared" si="1"/>
        <v>9056872</v>
      </c>
      <c r="H28" s="54" t="s">
        <v>115</v>
      </c>
      <c r="I28" s="116" t="s">
        <v>292</v>
      </c>
      <c r="J28" s="101">
        <v>9056872</v>
      </c>
      <c r="K28" s="101"/>
      <c r="L28" s="101"/>
      <c r="M28" s="101"/>
      <c r="N28" s="112"/>
    </row>
    <row r="29" spans="1:14" ht="93.75" x14ac:dyDescent="0.25">
      <c r="A29" s="104">
        <v>27</v>
      </c>
      <c r="B29" s="89" t="s">
        <v>16</v>
      </c>
      <c r="C29" s="51" t="s">
        <v>274</v>
      </c>
      <c r="D29" s="52" t="s">
        <v>10</v>
      </c>
      <c r="E29" s="53">
        <v>26</v>
      </c>
      <c r="F29" s="44">
        <v>55424</v>
      </c>
      <c r="G29" s="107">
        <f t="shared" si="1"/>
        <v>1441024</v>
      </c>
      <c r="H29" s="54" t="s">
        <v>116</v>
      </c>
      <c r="I29" s="116" t="s">
        <v>292</v>
      </c>
      <c r="J29" s="101">
        <v>1441024</v>
      </c>
      <c r="K29" s="101"/>
      <c r="L29" s="101"/>
      <c r="M29" s="101"/>
      <c r="N29" s="112"/>
    </row>
    <row r="30" spans="1:14" ht="93.75" x14ac:dyDescent="0.25">
      <c r="A30" s="104">
        <v>28</v>
      </c>
      <c r="B30" s="89" t="s">
        <v>17</v>
      </c>
      <c r="C30" s="51" t="s">
        <v>275</v>
      </c>
      <c r="D30" s="52" t="s">
        <v>10</v>
      </c>
      <c r="E30" s="53">
        <v>18</v>
      </c>
      <c r="F30" s="44">
        <v>58628</v>
      </c>
      <c r="G30" s="107">
        <f t="shared" si="1"/>
        <v>1055304</v>
      </c>
      <c r="H30" s="47" t="s">
        <v>117</v>
      </c>
      <c r="I30" s="116" t="s">
        <v>292</v>
      </c>
      <c r="J30" s="101">
        <v>1055304</v>
      </c>
      <c r="K30" s="101"/>
      <c r="L30" s="101"/>
      <c r="M30" s="101"/>
      <c r="N30" s="112"/>
    </row>
    <row r="31" spans="1:14" ht="52.5" customHeight="1" x14ac:dyDescent="0.25">
      <c r="A31" s="104">
        <v>29</v>
      </c>
      <c r="B31" s="89" t="s">
        <v>18</v>
      </c>
      <c r="C31" s="51" t="s">
        <v>276</v>
      </c>
      <c r="D31" s="52" t="s">
        <v>10</v>
      </c>
      <c r="E31" s="53">
        <v>15</v>
      </c>
      <c r="F31" s="44">
        <v>213087</v>
      </c>
      <c r="G31" s="105">
        <f t="shared" si="1"/>
        <v>3196305</v>
      </c>
      <c r="H31" s="47" t="s">
        <v>118</v>
      </c>
      <c r="I31" s="116" t="s">
        <v>292</v>
      </c>
      <c r="J31" s="101">
        <v>3196305</v>
      </c>
      <c r="K31" s="101"/>
      <c r="L31" s="101"/>
      <c r="M31" s="101"/>
      <c r="N31" s="112"/>
    </row>
    <row r="32" spans="1:14" ht="142.5" customHeight="1" x14ac:dyDescent="0.25">
      <c r="A32" s="104">
        <v>30</v>
      </c>
      <c r="B32" s="89" t="s">
        <v>19</v>
      </c>
      <c r="C32" s="51" t="s">
        <v>277</v>
      </c>
      <c r="D32" s="52" t="s">
        <v>10</v>
      </c>
      <c r="E32" s="53">
        <v>46</v>
      </c>
      <c r="F32" s="44">
        <v>1478481</v>
      </c>
      <c r="G32" s="105">
        <f t="shared" si="1"/>
        <v>68010126</v>
      </c>
      <c r="H32" s="47" t="s">
        <v>119</v>
      </c>
      <c r="I32" s="116" t="s">
        <v>292</v>
      </c>
      <c r="J32" s="101">
        <v>68010126</v>
      </c>
      <c r="K32" s="101"/>
      <c r="L32" s="101"/>
      <c r="M32" s="101"/>
      <c r="N32" s="112"/>
    </row>
    <row r="33" spans="1:14" ht="69.75" customHeight="1" x14ac:dyDescent="0.25">
      <c r="A33" s="104">
        <v>31</v>
      </c>
      <c r="B33" s="89" t="s">
        <v>20</v>
      </c>
      <c r="C33" s="51" t="s">
        <v>278</v>
      </c>
      <c r="D33" s="52" t="s">
        <v>10</v>
      </c>
      <c r="E33" s="53">
        <v>62</v>
      </c>
      <c r="F33" s="44">
        <v>36979</v>
      </c>
      <c r="G33" s="105">
        <f t="shared" si="1"/>
        <v>2292698</v>
      </c>
      <c r="H33" s="47" t="s">
        <v>120</v>
      </c>
      <c r="I33" s="116" t="s">
        <v>292</v>
      </c>
      <c r="J33" s="101">
        <v>2292698</v>
      </c>
      <c r="K33" s="101"/>
      <c r="L33" s="101"/>
      <c r="M33" s="101"/>
      <c r="N33" s="112"/>
    </row>
    <row r="34" spans="1:14" ht="118.5" customHeight="1" x14ac:dyDescent="0.25">
      <c r="A34" s="104">
        <v>32</v>
      </c>
      <c r="B34" s="90" t="s">
        <v>21</v>
      </c>
      <c r="C34" s="55" t="s">
        <v>279</v>
      </c>
      <c r="D34" s="52" t="s">
        <v>10</v>
      </c>
      <c r="E34" s="53">
        <v>70</v>
      </c>
      <c r="F34" s="56">
        <v>407320</v>
      </c>
      <c r="G34" s="108">
        <f t="shared" si="1"/>
        <v>28512400</v>
      </c>
      <c r="H34" s="47" t="s">
        <v>121</v>
      </c>
      <c r="I34" s="116" t="s">
        <v>292</v>
      </c>
      <c r="J34" s="101">
        <v>28512400</v>
      </c>
      <c r="K34" s="101"/>
      <c r="L34" s="101"/>
      <c r="M34" s="101"/>
      <c r="N34" s="112"/>
    </row>
    <row r="35" spans="1:14" ht="56.25" x14ac:dyDescent="0.25">
      <c r="A35" s="104">
        <v>33</v>
      </c>
      <c r="B35" s="91" t="s">
        <v>167</v>
      </c>
      <c r="C35" s="57" t="s">
        <v>167</v>
      </c>
      <c r="D35" s="58" t="s">
        <v>6</v>
      </c>
      <c r="E35" s="53">
        <v>12</v>
      </c>
      <c r="F35" s="56">
        <v>12100</v>
      </c>
      <c r="G35" s="108">
        <f t="shared" si="1"/>
        <v>145200</v>
      </c>
      <c r="H35" s="59" t="s">
        <v>122</v>
      </c>
      <c r="I35" s="116" t="s">
        <v>292</v>
      </c>
      <c r="J35" s="101">
        <v>145200</v>
      </c>
      <c r="K35" s="101"/>
      <c r="L35" s="101"/>
      <c r="M35" s="101"/>
      <c r="N35" s="112"/>
    </row>
    <row r="36" spans="1:14" ht="60.75" customHeight="1" x14ac:dyDescent="0.25">
      <c r="A36" s="104">
        <v>34</v>
      </c>
      <c r="B36" s="91" t="s">
        <v>22</v>
      </c>
      <c r="C36" s="57" t="s">
        <v>280</v>
      </c>
      <c r="D36" s="58" t="s">
        <v>10</v>
      </c>
      <c r="E36" s="53">
        <v>36</v>
      </c>
      <c r="F36" s="56">
        <v>29700</v>
      </c>
      <c r="G36" s="108">
        <f t="shared" si="1"/>
        <v>1069200</v>
      </c>
      <c r="H36" s="59" t="s">
        <v>123</v>
      </c>
      <c r="I36" s="116" t="s">
        <v>292</v>
      </c>
      <c r="J36" s="101">
        <v>1069200</v>
      </c>
      <c r="K36" s="101"/>
      <c r="L36" s="101"/>
      <c r="M36" s="101"/>
      <c r="N36" s="112"/>
    </row>
    <row r="37" spans="1:14" ht="150" x14ac:dyDescent="0.25">
      <c r="A37" s="104">
        <v>35</v>
      </c>
      <c r="B37" s="88" t="s">
        <v>238</v>
      </c>
      <c r="C37" s="41" t="s">
        <v>248</v>
      </c>
      <c r="D37" s="60" t="s">
        <v>4</v>
      </c>
      <c r="E37" s="61">
        <v>100</v>
      </c>
      <c r="F37" s="44">
        <v>32345</v>
      </c>
      <c r="G37" s="105">
        <f t="shared" ref="G37:G43" si="2">F37*E37</f>
        <v>3234500</v>
      </c>
      <c r="H37" s="40" t="s">
        <v>141</v>
      </c>
      <c r="I37" s="116" t="s">
        <v>292</v>
      </c>
      <c r="J37" s="101"/>
      <c r="K37" s="101"/>
      <c r="L37" s="101"/>
      <c r="M37" s="101">
        <v>3234500</v>
      </c>
      <c r="N37" s="112"/>
    </row>
    <row r="38" spans="1:14" ht="128.25" customHeight="1" x14ac:dyDescent="0.25">
      <c r="A38" s="104">
        <v>36</v>
      </c>
      <c r="B38" s="88" t="s">
        <v>226</v>
      </c>
      <c r="C38" s="41" t="s">
        <v>227</v>
      </c>
      <c r="D38" s="60" t="s">
        <v>4</v>
      </c>
      <c r="E38" s="61">
        <v>60</v>
      </c>
      <c r="F38" s="44">
        <v>18205</v>
      </c>
      <c r="G38" s="105">
        <f t="shared" si="2"/>
        <v>1092300</v>
      </c>
      <c r="H38" s="40" t="s">
        <v>127</v>
      </c>
      <c r="I38" s="116" t="s">
        <v>292</v>
      </c>
      <c r="J38" s="101"/>
      <c r="K38" s="101"/>
      <c r="L38" s="101"/>
      <c r="M38" s="101">
        <v>1092300</v>
      </c>
      <c r="N38" s="112"/>
    </row>
    <row r="39" spans="1:14" ht="148.5" customHeight="1" x14ac:dyDescent="0.25">
      <c r="A39" s="104">
        <v>37</v>
      </c>
      <c r="B39" s="88" t="s">
        <v>228</v>
      </c>
      <c r="C39" s="41" t="s">
        <v>229</v>
      </c>
      <c r="D39" s="62" t="s">
        <v>10</v>
      </c>
      <c r="E39" s="61">
        <v>40</v>
      </c>
      <c r="F39" s="44">
        <v>602976</v>
      </c>
      <c r="G39" s="105">
        <f t="shared" si="2"/>
        <v>24119040</v>
      </c>
      <c r="H39" s="40" t="s">
        <v>128</v>
      </c>
      <c r="I39" s="116" t="s">
        <v>292</v>
      </c>
      <c r="J39" s="101"/>
      <c r="K39" s="101"/>
      <c r="L39" s="101"/>
      <c r="M39" s="101">
        <v>24119040</v>
      </c>
      <c r="N39" s="112"/>
    </row>
    <row r="40" spans="1:14" ht="146.25" customHeight="1" x14ac:dyDescent="0.25">
      <c r="A40" s="104">
        <v>38</v>
      </c>
      <c r="B40" s="88" t="s">
        <v>23</v>
      </c>
      <c r="C40" s="41" t="s">
        <v>230</v>
      </c>
      <c r="D40" s="62" t="s">
        <v>10</v>
      </c>
      <c r="E40" s="61">
        <v>25</v>
      </c>
      <c r="F40" s="44">
        <v>768282</v>
      </c>
      <c r="G40" s="105">
        <f t="shared" si="2"/>
        <v>19207050</v>
      </c>
      <c r="H40" s="40" t="s">
        <v>129</v>
      </c>
      <c r="I40" s="116" t="s">
        <v>292</v>
      </c>
      <c r="J40" s="101"/>
      <c r="K40" s="101"/>
      <c r="L40" s="101"/>
      <c r="M40" s="101">
        <v>19207050</v>
      </c>
      <c r="N40" s="112"/>
    </row>
    <row r="41" spans="1:14" ht="111.75" customHeight="1" x14ac:dyDescent="0.25">
      <c r="A41" s="104">
        <v>39</v>
      </c>
      <c r="B41" s="88" t="s">
        <v>231</v>
      </c>
      <c r="C41" s="41" t="s">
        <v>232</v>
      </c>
      <c r="D41" s="62" t="s">
        <v>10</v>
      </c>
      <c r="E41" s="61">
        <v>35</v>
      </c>
      <c r="F41" s="44">
        <v>1112225</v>
      </c>
      <c r="G41" s="105">
        <f t="shared" si="2"/>
        <v>38927875</v>
      </c>
      <c r="H41" s="40" t="s">
        <v>130</v>
      </c>
      <c r="I41" s="116" t="s">
        <v>292</v>
      </c>
      <c r="J41" s="101"/>
      <c r="K41" s="101"/>
      <c r="L41" s="101"/>
      <c r="M41" s="101">
        <v>38927875</v>
      </c>
      <c r="N41" s="112"/>
    </row>
    <row r="42" spans="1:14" ht="124.5" customHeight="1" x14ac:dyDescent="0.25">
      <c r="A42" s="104">
        <v>40</v>
      </c>
      <c r="B42" s="88" t="s">
        <v>233</v>
      </c>
      <c r="C42" s="41" t="s">
        <v>234</v>
      </c>
      <c r="D42" s="63" t="s">
        <v>10</v>
      </c>
      <c r="E42" s="61">
        <v>4</v>
      </c>
      <c r="F42" s="44">
        <v>237570</v>
      </c>
      <c r="G42" s="105">
        <f t="shared" si="2"/>
        <v>950280</v>
      </c>
      <c r="H42" s="40" t="s">
        <v>131</v>
      </c>
      <c r="I42" s="116" t="s">
        <v>292</v>
      </c>
      <c r="J42" s="101"/>
      <c r="K42" s="101"/>
      <c r="L42" s="101"/>
      <c r="M42" s="101">
        <v>950280</v>
      </c>
      <c r="N42" s="112"/>
    </row>
    <row r="43" spans="1:14" ht="93.75" x14ac:dyDescent="0.25">
      <c r="A43" s="104">
        <v>41</v>
      </c>
      <c r="B43" s="88" t="s">
        <v>24</v>
      </c>
      <c r="C43" s="41" t="s">
        <v>24</v>
      </c>
      <c r="D43" s="62" t="s">
        <v>4</v>
      </c>
      <c r="E43" s="61">
        <v>100</v>
      </c>
      <c r="F43" s="44">
        <v>1085</v>
      </c>
      <c r="G43" s="105">
        <f t="shared" si="2"/>
        <v>108500</v>
      </c>
      <c r="H43" s="40" t="s">
        <v>132</v>
      </c>
      <c r="I43" s="116" t="s">
        <v>292</v>
      </c>
      <c r="J43" s="101"/>
      <c r="K43" s="101"/>
      <c r="L43" s="101"/>
      <c r="M43" s="101"/>
      <c r="N43" s="112"/>
    </row>
    <row r="44" spans="1:14" ht="82.5" customHeight="1" x14ac:dyDescent="0.25">
      <c r="A44" s="104">
        <v>42</v>
      </c>
      <c r="B44" s="92" t="s">
        <v>143</v>
      </c>
      <c r="C44" s="64" t="s">
        <v>235</v>
      </c>
      <c r="D44" s="65" t="s">
        <v>4</v>
      </c>
      <c r="E44" s="61">
        <v>12</v>
      </c>
      <c r="F44" s="66">
        <v>50465</v>
      </c>
      <c r="G44" s="109">
        <f t="shared" ref="G44:G49" si="3">F44*E44</f>
        <v>605580</v>
      </c>
      <c r="H44" s="40" t="s">
        <v>133</v>
      </c>
      <c r="I44" s="116" t="s">
        <v>292</v>
      </c>
      <c r="J44" s="101"/>
      <c r="K44" s="101"/>
      <c r="L44" s="101"/>
      <c r="M44" s="101">
        <v>605580</v>
      </c>
      <c r="N44" s="112"/>
    </row>
    <row r="45" spans="1:14" ht="87" customHeight="1" x14ac:dyDescent="0.25">
      <c r="A45" s="104">
        <v>43</v>
      </c>
      <c r="B45" s="93" t="s">
        <v>236</v>
      </c>
      <c r="C45" s="67" t="s">
        <v>237</v>
      </c>
      <c r="D45" s="63" t="s">
        <v>10</v>
      </c>
      <c r="E45" s="68">
        <v>4</v>
      </c>
      <c r="F45" s="69">
        <v>55598</v>
      </c>
      <c r="G45" s="109">
        <f t="shared" si="3"/>
        <v>222392</v>
      </c>
      <c r="H45" s="70" t="s">
        <v>134</v>
      </c>
      <c r="I45" s="116" t="s">
        <v>292</v>
      </c>
      <c r="J45" s="101"/>
      <c r="K45" s="101"/>
      <c r="L45" s="101"/>
      <c r="M45" s="101">
        <v>222392</v>
      </c>
      <c r="N45" s="112"/>
    </row>
    <row r="46" spans="1:14" ht="112.5" customHeight="1" x14ac:dyDescent="0.25">
      <c r="A46" s="104">
        <v>44</v>
      </c>
      <c r="B46" s="93" t="s">
        <v>239</v>
      </c>
      <c r="C46" s="67" t="s">
        <v>240</v>
      </c>
      <c r="D46" s="63" t="s">
        <v>10</v>
      </c>
      <c r="E46" s="68">
        <v>25</v>
      </c>
      <c r="F46" s="69">
        <v>38450</v>
      </c>
      <c r="G46" s="109">
        <f t="shared" si="3"/>
        <v>961250</v>
      </c>
      <c r="H46" s="70" t="s">
        <v>135</v>
      </c>
      <c r="I46" s="116" t="s">
        <v>292</v>
      </c>
      <c r="J46" s="101"/>
      <c r="K46" s="101"/>
      <c r="L46" s="101"/>
      <c r="M46" s="101">
        <v>961250</v>
      </c>
      <c r="N46" s="112"/>
    </row>
    <row r="47" spans="1:14" ht="84.75" customHeight="1" x14ac:dyDescent="0.25">
      <c r="A47" s="104">
        <v>45</v>
      </c>
      <c r="B47" s="93" t="s">
        <v>245</v>
      </c>
      <c r="C47" s="67" t="s">
        <v>246</v>
      </c>
      <c r="D47" s="63" t="s">
        <v>10</v>
      </c>
      <c r="E47" s="68">
        <v>12</v>
      </c>
      <c r="F47" s="69">
        <v>189024</v>
      </c>
      <c r="G47" s="109">
        <f t="shared" si="3"/>
        <v>2268288</v>
      </c>
      <c r="H47" s="40" t="s">
        <v>133</v>
      </c>
      <c r="I47" s="116" t="s">
        <v>292</v>
      </c>
      <c r="J47" s="101"/>
      <c r="K47" s="101"/>
      <c r="L47" s="101"/>
      <c r="M47" s="101">
        <v>2268288</v>
      </c>
      <c r="N47" s="112"/>
    </row>
    <row r="48" spans="1:14" ht="117" customHeight="1" x14ac:dyDescent="0.25">
      <c r="A48" s="104">
        <v>46</v>
      </c>
      <c r="B48" s="93" t="s">
        <v>241</v>
      </c>
      <c r="C48" s="67" t="s">
        <v>242</v>
      </c>
      <c r="D48" s="63" t="s">
        <v>10</v>
      </c>
      <c r="E48" s="68">
        <v>12</v>
      </c>
      <c r="F48" s="69">
        <v>337920</v>
      </c>
      <c r="G48" s="109">
        <f t="shared" si="3"/>
        <v>4055040</v>
      </c>
      <c r="H48" s="40" t="s">
        <v>133</v>
      </c>
      <c r="I48" s="116" t="s">
        <v>292</v>
      </c>
      <c r="J48" s="101"/>
      <c r="K48" s="101"/>
      <c r="L48" s="101"/>
      <c r="M48" s="101">
        <v>4055040</v>
      </c>
      <c r="N48" s="112"/>
    </row>
    <row r="49" spans="1:14" ht="72" customHeight="1" x14ac:dyDescent="0.25">
      <c r="A49" s="104">
        <v>47</v>
      </c>
      <c r="B49" s="93" t="s">
        <v>243</v>
      </c>
      <c r="C49" s="67" t="s">
        <v>244</v>
      </c>
      <c r="D49" s="71" t="s">
        <v>6</v>
      </c>
      <c r="E49" s="68">
        <v>2</v>
      </c>
      <c r="F49" s="69">
        <v>20880</v>
      </c>
      <c r="G49" s="109">
        <f t="shared" si="3"/>
        <v>41760</v>
      </c>
      <c r="H49" s="70" t="s">
        <v>136</v>
      </c>
      <c r="I49" s="116" t="s">
        <v>292</v>
      </c>
      <c r="J49" s="101"/>
      <c r="K49" s="101"/>
      <c r="L49" s="101"/>
      <c r="M49" s="101">
        <v>41760</v>
      </c>
      <c r="N49" s="112"/>
    </row>
    <row r="50" spans="1:14" ht="93.75" x14ac:dyDescent="0.25">
      <c r="A50" s="104">
        <v>48</v>
      </c>
      <c r="B50" s="88" t="s">
        <v>168</v>
      </c>
      <c r="C50" s="41" t="s">
        <v>25</v>
      </c>
      <c r="D50" s="60" t="s">
        <v>10</v>
      </c>
      <c r="E50" s="65">
        <v>3</v>
      </c>
      <c r="F50" s="44">
        <v>840840</v>
      </c>
      <c r="G50" s="105">
        <f>F50*E50</f>
        <v>2522520</v>
      </c>
      <c r="H50" s="40" t="s">
        <v>124</v>
      </c>
      <c r="I50" s="116" t="s">
        <v>292</v>
      </c>
      <c r="J50" s="101">
        <v>2522520</v>
      </c>
      <c r="K50" s="101"/>
      <c r="L50" s="101"/>
      <c r="M50" s="101"/>
      <c r="N50" s="112"/>
    </row>
    <row r="51" spans="1:14" ht="112.5" x14ac:dyDescent="0.25">
      <c r="A51" s="104">
        <v>49</v>
      </c>
      <c r="B51" s="88" t="s">
        <v>169</v>
      </c>
      <c r="C51" s="41" t="s">
        <v>26</v>
      </c>
      <c r="D51" s="60" t="s">
        <v>10</v>
      </c>
      <c r="E51" s="65">
        <v>10</v>
      </c>
      <c r="F51" s="44">
        <v>307549</v>
      </c>
      <c r="G51" s="105">
        <f t="shared" ref="G51:G58" si="4">F51*E51</f>
        <v>3075490</v>
      </c>
      <c r="H51" s="40" t="s">
        <v>137</v>
      </c>
      <c r="I51" s="116" t="s">
        <v>292</v>
      </c>
      <c r="J51" s="101">
        <v>3075490</v>
      </c>
      <c r="K51" s="101"/>
      <c r="L51" s="101"/>
      <c r="M51" s="101"/>
      <c r="N51" s="112"/>
    </row>
    <row r="52" spans="1:14" ht="68.25" customHeight="1" x14ac:dyDescent="0.25">
      <c r="A52" s="104">
        <v>50</v>
      </c>
      <c r="B52" s="88" t="s">
        <v>170</v>
      </c>
      <c r="C52" s="41" t="s">
        <v>27</v>
      </c>
      <c r="D52" s="60" t="s">
        <v>10</v>
      </c>
      <c r="E52" s="65">
        <v>6</v>
      </c>
      <c r="F52" s="44">
        <v>523630</v>
      </c>
      <c r="G52" s="105">
        <f t="shared" si="4"/>
        <v>3141780</v>
      </c>
      <c r="H52" s="40" t="s">
        <v>125</v>
      </c>
      <c r="I52" s="116" t="s">
        <v>292</v>
      </c>
      <c r="J52" s="101">
        <v>3141780</v>
      </c>
      <c r="K52" s="101"/>
      <c r="L52" s="101"/>
      <c r="M52" s="101"/>
      <c r="N52" s="112"/>
    </row>
    <row r="53" spans="1:14" ht="109.5" customHeight="1" x14ac:dyDescent="0.25">
      <c r="A53" s="104">
        <v>51</v>
      </c>
      <c r="B53" s="88" t="s">
        <v>175</v>
      </c>
      <c r="C53" s="41" t="s">
        <v>28</v>
      </c>
      <c r="D53" s="60" t="s">
        <v>10</v>
      </c>
      <c r="E53" s="65">
        <v>16</v>
      </c>
      <c r="F53" s="44">
        <v>12563</v>
      </c>
      <c r="G53" s="105">
        <f t="shared" si="4"/>
        <v>201008</v>
      </c>
      <c r="H53" s="40" t="s">
        <v>138</v>
      </c>
      <c r="I53" s="116" t="s">
        <v>292</v>
      </c>
      <c r="J53" s="101">
        <v>201008</v>
      </c>
      <c r="K53" s="101"/>
      <c r="L53" s="101"/>
      <c r="M53" s="101"/>
      <c r="N53" s="112"/>
    </row>
    <row r="54" spans="1:14" ht="137.25" customHeight="1" x14ac:dyDescent="0.25">
      <c r="A54" s="104">
        <v>52</v>
      </c>
      <c r="B54" s="88" t="s">
        <v>176</v>
      </c>
      <c r="C54" s="41" t="s">
        <v>29</v>
      </c>
      <c r="D54" s="60" t="s">
        <v>10</v>
      </c>
      <c r="E54" s="65">
        <v>25</v>
      </c>
      <c r="F54" s="44">
        <v>25792</v>
      </c>
      <c r="G54" s="105">
        <f t="shared" si="4"/>
        <v>644800</v>
      </c>
      <c r="H54" s="40" t="s">
        <v>139</v>
      </c>
      <c r="I54" s="116" t="s">
        <v>292</v>
      </c>
      <c r="J54" s="101">
        <v>644800</v>
      </c>
      <c r="K54" s="101"/>
      <c r="L54" s="101"/>
      <c r="M54" s="101"/>
      <c r="N54" s="112"/>
    </row>
    <row r="55" spans="1:14" ht="112.5" customHeight="1" x14ac:dyDescent="0.25">
      <c r="A55" s="104">
        <v>53</v>
      </c>
      <c r="B55" s="88" t="s">
        <v>171</v>
      </c>
      <c r="C55" s="41" t="s">
        <v>30</v>
      </c>
      <c r="D55" s="60" t="s">
        <v>10</v>
      </c>
      <c r="E55" s="65">
        <v>12</v>
      </c>
      <c r="F55" s="44">
        <v>38771</v>
      </c>
      <c r="G55" s="105">
        <f t="shared" si="4"/>
        <v>465252</v>
      </c>
      <c r="H55" s="40" t="s">
        <v>140</v>
      </c>
      <c r="I55" s="116" t="s">
        <v>292</v>
      </c>
      <c r="J55" s="101">
        <v>465252</v>
      </c>
      <c r="K55" s="101"/>
      <c r="L55" s="101"/>
      <c r="M55" s="101"/>
      <c r="N55" s="112"/>
    </row>
    <row r="56" spans="1:14" ht="88.5" customHeight="1" x14ac:dyDescent="0.25">
      <c r="A56" s="104">
        <v>54</v>
      </c>
      <c r="B56" s="88" t="s">
        <v>172</v>
      </c>
      <c r="C56" s="41" t="s">
        <v>31</v>
      </c>
      <c r="D56" s="60" t="s">
        <v>10</v>
      </c>
      <c r="E56" s="65">
        <v>1</v>
      </c>
      <c r="F56" s="44">
        <v>221645</v>
      </c>
      <c r="G56" s="105">
        <f t="shared" si="4"/>
        <v>221645</v>
      </c>
      <c r="H56" s="72" t="s">
        <v>126</v>
      </c>
      <c r="I56" s="116" t="s">
        <v>292</v>
      </c>
      <c r="J56" s="101">
        <v>221645</v>
      </c>
      <c r="K56" s="101"/>
      <c r="L56" s="101"/>
      <c r="M56" s="101"/>
      <c r="N56" s="112"/>
    </row>
    <row r="57" spans="1:14" ht="56.25" x14ac:dyDescent="0.25">
      <c r="A57" s="104">
        <v>55</v>
      </c>
      <c r="B57" s="94" t="s">
        <v>173</v>
      </c>
      <c r="C57" s="41" t="s">
        <v>32</v>
      </c>
      <c r="D57" s="60" t="s">
        <v>10</v>
      </c>
      <c r="E57" s="65">
        <v>1</v>
      </c>
      <c r="F57" s="44">
        <v>118966</v>
      </c>
      <c r="G57" s="105">
        <f t="shared" si="4"/>
        <v>118966</v>
      </c>
      <c r="H57" s="72" t="s">
        <v>126</v>
      </c>
      <c r="I57" s="116" t="s">
        <v>292</v>
      </c>
      <c r="J57" s="101">
        <v>118966</v>
      </c>
      <c r="K57" s="101"/>
      <c r="L57" s="101"/>
      <c r="M57" s="101"/>
      <c r="N57" s="112"/>
    </row>
    <row r="58" spans="1:14" ht="131.25" x14ac:dyDescent="0.25">
      <c r="A58" s="104">
        <v>56</v>
      </c>
      <c r="B58" s="88" t="s">
        <v>174</v>
      </c>
      <c r="C58" s="41" t="s">
        <v>33</v>
      </c>
      <c r="D58" s="60" t="s">
        <v>10</v>
      </c>
      <c r="E58" s="65">
        <v>1</v>
      </c>
      <c r="F58" s="44">
        <v>85654</v>
      </c>
      <c r="G58" s="105">
        <f t="shared" si="4"/>
        <v>85654</v>
      </c>
      <c r="H58" s="72" t="s">
        <v>126</v>
      </c>
      <c r="I58" s="116" t="s">
        <v>292</v>
      </c>
      <c r="J58" s="101">
        <v>85654</v>
      </c>
      <c r="K58" s="101"/>
      <c r="L58" s="101"/>
      <c r="M58" s="101"/>
      <c r="N58" s="112"/>
    </row>
    <row r="59" spans="1:14" ht="356.25" x14ac:dyDescent="0.25">
      <c r="A59" s="104">
        <v>57</v>
      </c>
      <c r="B59" s="88" t="s">
        <v>35</v>
      </c>
      <c r="C59" s="41" t="s">
        <v>177</v>
      </c>
      <c r="D59" s="42" t="s">
        <v>10</v>
      </c>
      <c r="E59" s="43">
        <v>7</v>
      </c>
      <c r="F59" s="44">
        <v>635420</v>
      </c>
      <c r="G59" s="105">
        <f>F59*E59</f>
        <v>4447940</v>
      </c>
      <c r="H59" s="40" t="s">
        <v>97</v>
      </c>
      <c r="I59" s="116" t="s">
        <v>292</v>
      </c>
      <c r="J59" s="101"/>
      <c r="K59" s="101"/>
      <c r="L59" s="101"/>
      <c r="M59" s="101">
        <v>4447940</v>
      </c>
      <c r="N59" s="112"/>
    </row>
    <row r="60" spans="1:14" ht="337.5" x14ac:dyDescent="0.25">
      <c r="A60" s="104">
        <v>58</v>
      </c>
      <c r="B60" s="88" t="s">
        <v>36</v>
      </c>
      <c r="C60" s="41" t="s">
        <v>178</v>
      </c>
      <c r="D60" s="42" t="s">
        <v>10</v>
      </c>
      <c r="E60" s="43">
        <v>5</v>
      </c>
      <c r="F60" s="44">
        <v>491864</v>
      </c>
      <c r="G60" s="105">
        <f t="shared" ref="G60:G117" si="5">F60*E60</f>
        <v>2459320</v>
      </c>
      <c r="H60" s="40" t="s">
        <v>97</v>
      </c>
      <c r="I60" s="116" t="s">
        <v>292</v>
      </c>
      <c r="J60" s="101"/>
      <c r="K60" s="101"/>
      <c r="L60" s="101"/>
      <c r="M60" s="101">
        <v>2459320</v>
      </c>
      <c r="N60" s="112"/>
    </row>
    <row r="61" spans="1:14" ht="111.75" customHeight="1" x14ac:dyDescent="0.25">
      <c r="A61" s="104">
        <v>59</v>
      </c>
      <c r="B61" s="88" t="s">
        <v>37</v>
      </c>
      <c r="C61" s="41" t="s">
        <v>179</v>
      </c>
      <c r="D61" s="42" t="s">
        <v>10</v>
      </c>
      <c r="E61" s="43">
        <v>2</v>
      </c>
      <c r="F61" s="44">
        <v>560560</v>
      </c>
      <c r="G61" s="105">
        <f t="shared" si="5"/>
        <v>1121120</v>
      </c>
      <c r="H61" s="40" t="s">
        <v>97</v>
      </c>
      <c r="I61" s="116" t="s">
        <v>292</v>
      </c>
      <c r="J61" s="101"/>
      <c r="K61" s="101"/>
      <c r="L61" s="101"/>
      <c r="M61" s="101">
        <v>1121120</v>
      </c>
      <c r="N61" s="113">
        <v>989900</v>
      </c>
    </row>
    <row r="62" spans="1:14" ht="150" x14ac:dyDescent="0.25">
      <c r="A62" s="104">
        <v>60</v>
      </c>
      <c r="B62" s="88" t="s">
        <v>38</v>
      </c>
      <c r="C62" s="41" t="s">
        <v>180</v>
      </c>
      <c r="D62" s="42" t="s">
        <v>10</v>
      </c>
      <c r="E62" s="43">
        <v>1</v>
      </c>
      <c r="F62" s="44">
        <v>308468</v>
      </c>
      <c r="G62" s="105">
        <f t="shared" si="5"/>
        <v>308468</v>
      </c>
      <c r="H62" s="40" t="s">
        <v>97</v>
      </c>
      <c r="I62" s="116" t="s">
        <v>292</v>
      </c>
      <c r="J62" s="101"/>
      <c r="K62" s="101"/>
      <c r="L62" s="101"/>
      <c r="M62" s="101">
        <v>248068</v>
      </c>
      <c r="N62" s="112"/>
    </row>
    <row r="63" spans="1:14" ht="206.25" x14ac:dyDescent="0.25">
      <c r="A63" s="104">
        <v>61</v>
      </c>
      <c r="B63" s="88" t="s">
        <v>39</v>
      </c>
      <c r="C63" s="41" t="s">
        <v>181</v>
      </c>
      <c r="D63" s="42" t="s">
        <v>10</v>
      </c>
      <c r="E63" s="43">
        <v>1</v>
      </c>
      <c r="F63" s="44">
        <v>312480</v>
      </c>
      <c r="G63" s="105">
        <f t="shared" si="5"/>
        <v>312480</v>
      </c>
      <c r="H63" s="40" t="s">
        <v>97</v>
      </c>
      <c r="I63" s="116" t="s">
        <v>292</v>
      </c>
      <c r="J63" s="101"/>
      <c r="K63" s="101"/>
      <c r="L63" s="101"/>
      <c r="M63" s="101">
        <v>312480</v>
      </c>
      <c r="N63" s="112"/>
    </row>
    <row r="64" spans="1:14" ht="129.75" customHeight="1" x14ac:dyDescent="0.25">
      <c r="A64" s="104">
        <v>62</v>
      </c>
      <c r="B64" s="88" t="s">
        <v>40</v>
      </c>
      <c r="C64" s="41" t="s">
        <v>182</v>
      </c>
      <c r="D64" s="42" t="s">
        <v>10</v>
      </c>
      <c r="E64" s="43">
        <v>2</v>
      </c>
      <c r="F64" s="44">
        <v>554040</v>
      </c>
      <c r="G64" s="105">
        <f t="shared" si="5"/>
        <v>1108080</v>
      </c>
      <c r="H64" s="40" t="s">
        <v>97</v>
      </c>
      <c r="I64" s="116" t="s">
        <v>292</v>
      </c>
      <c r="J64" s="101"/>
      <c r="K64" s="101"/>
      <c r="L64" s="101"/>
      <c r="M64" s="101">
        <v>994552</v>
      </c>
      <c r="N64" s="112"/>
    </row>
    <row r="65" spans="1:14" ht="195.75" customHeight="1" x14ac:dyDescent="0.25">
      <c r="A65" s="104">
        <v>63</v>
      </c>
      <c r="B65" s="88" t="s">
        <v>41</v>
      </c>
      <c r="C65" s="41" t="s">
        <v>250</v>
      </c>
      <c r="D65" s="42" t="s">
        <v>10</v>
      </c>
      <c r="E65" s="43">
        <v>4</v>
      </c>
      <c r="F65" s="44">
        <v>503022</v>
      </c>
      <c r="G65" s="105">
        <f t="shared" si="5"/>
        <v>2012088</v>
      </c>
      <c r="H65" s="40" t="s">
        <v>97</v>
      </c>
      <c r="I65" s="116" t="s">
        <v>292</v>
      </c>
      <c r="J65" s="101"/>
      <c r="K65" s="101"/>
      <c r="L65" s="101"/>
      <c r="M65" s="101">
        <v>2012088</v>
      </c>
      <c r="N65" s="112"/>
    </row>
    <row r="66" spans="1:14" ht="180.75" customHeight="1" x14ac:dyDescent="0.25">
      <c r="A66" s="104">
        <v>64</v>
      </c>
      <c r="B66" s="88" t="s">
        <v>42</v>
      </c>
      <c r="C66" s="41" t="s">
        <v>251</v>
      </c>
      <c r="D66" s="42" t="s">
        <v>10</v>
      </c>
      <c r="E66" s="43">
        <v>4</v>
      </c>
      <c r="F66" s="44">
        <v>582380</v>
      </c>
      <c r="G66" s="105">
        <f t="shared" si="5"/>
        <v>2329520</v>
      </c>
      <c r="H66" s="40" t="s">
        <v>97</v>
      </c>
      <c r="I66" s="116" t="s">
        <v>292</v>
      </c>
      <c r="J66" s="101"/>
      <c r="K66" s="101"/>
      <c r="L66" s="101"/>
      <c r="M66" s="101">
        <v>2329520</v>
      </c>
      <c r="N66" s="112"/>
    </row>
    <row r="67" spans="1:14" ht="120" x14ac:dyDescent="0.25">
      <c r="A67" s="104">
        <v>65</v>
      </c>
      <c r="B67" s="88" t="s">
        <v>43</v>
      </c>
      <c r="C67" s="41" t="s">
        <v>252</v>
      </c>
      <c r="D67" s="42" t="s">
        <v>10</v>
      </c>
      <c r="E67" s="43">
        <v>4</v>
      </c>
      <c r="F67" s="44">
        <v>122826</v>
      </c>
      <c r="G67" s="105">
        <f t="shared" si="5"/>
        <v>491304</v>
      </c>
      <c r="H67" s="40" t="s">
        <v>97</v>
      </c>
      <c r="I67" s="116" t="s">
        <v>292</v>
      </c>
      <c r="J67" s="101"/>
      <c r="K67" s="101"/>
      <c r="L67" s="101"/>
      <c r="M67" s="101">
        <v>491304</v>
      </c>
      <c r="N67" s="112"/>
    </row>
    <row r="68" spans="1:14" ht="90" x14ac:dyDescent="0.25">
      <c r="A68" s="104">
        <v>66</v>
      </c>
      <c r="B68" s="88" t="s">
        <v>44</v>
      </c>
      <c r="C68" s="41" t="s">
        <v>183</v>
      </c>
      <c r="D68" s="42" t="s">
        <v>10</v>
      </c>
      <c r="E68" s="43">
        <v>4</v>
      </c>
      <c r="F68" s="44">
        <v>156000</v>
      </c>
      <c r="G68" s="105">
        <f t="shared" si="5"/>
        <v>624000</v>
      </c>
      <c r="H68" s="40" t="s">
        <v>97</v>
      </c>
      <c r="I68" s="116" t="s">
        <v>292</v>
      </c>
      <c r="J68" s="101"/>
      <c r="K68" s="101"/>
      <c r="L68" s="101"/>
      <c r="M68" s="101">
        <v>624000</v>
      </c>
      <c r="N68" s="112"/>
    </row>
    <row r="69" spans="1:14" ht="210" x14ac:dyDescent="0.25">
      <c r="A69" s="104">
        <v>67</v>
      </c>
      <c r="B69" s="88" t="s">
        <v>45</v>
      </c>
      <c r="C69" s="41" t="s">
        <v>184</v>
      </c>
      <c r="D69" s="42" t="s">
        <v>10</v>
      </c>
      <c r="E69" s="43">
        <v>1</v>
      </c>
      <c r="F69" s="44">
        <v>284618</v>
      </c>
      <c r="G69" s="105">
        <f t="shared" si="5"/>
        <v>284618</v>
      </c>
      <c r="H69" s="40" t="s">
        <v>97</v>
      </c>
      <c r="I69" s="116" t="s">
        <v>292</v>
      </c>
      <c r="J69" s="101"/>
      <c r="K69" s="101"/>
      <c r="L69" s="101"/>
      <c r="M69" s="101">
        <v>284618</v>
      </c>
      <c r="N69" s="112"/>
    </row>
    <row r="70" spans="1:14" ht="120" x14ac:dyDescent="0.25">
      <c r="A70" s="104">
        <v>68</v>
      </c>
      <c r="B70" s="88" t="s">
        <v>46</v>
      </c>
      <c r="C70" s="41" t="s">
        <v>185</v>
      </c>
      <c r="D70" s="42" t="s">
        <v>10</v>
      </c>
      <c r="E70" s="43">
        <v>8</v>
      </c>
      <c r="F70" s="44">
        <v>94759</v>
      </c>
      <c r="G70" s="105">
        <f t="shared" si="5"/>
        <v>758072</v>
      </c>
      <c r="H70" s="40" t="s">
        <v>97</v>
      </c>
      <c r="I70" s="116" t="s">
        <v>292</v>
      </c>
      <c r="J70" s="101"/>
      <c r="K70" s="101"/>
      <c r="L70" s="101"/>
      <c r="M70" s="101">
        <v>758072</v>
      </c>
      <c r="N70" s="112"/>
    </row>
    <row r="71" spans="1:14" ht="105" x14ac:dyDescent="0.25">
      <c r="A71" s="104">
        <v>69</v>
      </c>
      <c r="B71" s="88" t="s">
        <v>47</v>
      </c>
      <c r="C71" s="41" t="s">
        <v>186</v>
      </c>
      <c r="D71" s="42" t="s">
        <v>10</v>
      </c>
      <c r="E71" s="43">
        <v>4</v>
      </c>
      <c r="F71" s="44">
        <v>272411</v>
      </c>
      <c r="G71" s="105">
        <f t="shared" si="5"/>
        <v>1089644</v>
      </c>
      <c r="H71" s="40" t="s">
        <v>97</v>
      </c>
      <c r="I71" s="116" t="s">
        <v>292</v>
      </c>
      <c r="J71" s="101"/>
      <c r="K71" s="101"/>
      <c r="L71" s="101"/>
      <c r="M71" s="101">
        <v>1089644</v>
      </c>
      <c r="N71" s="112"/>
    </row>
    <row r="72" spans="1:14" ht="165" x14ac:dyDescent="0.25">
      <c r="A72" s="104">
        <v>70</v>
      </c>
      <c r="B72" s="88" t="s">
        <v>48</v>
      </c>
      <c r="C72" s="41" t="s">
        <v>187</v>
      </c>
      <c r="D72" s="42" t="s">
        <v>10</v>
      </c>
      <c r="E72" s="43">
        <v>1</v>
      </c>
      <c r="F72" s="44">
        <v>313605</v>
      </c>
      <c r="G72" s="105">
        <f t="shared" si="5"/>
        <v>313605</v>
      </c>
      <c r="H72" s="40" t="s">
        <v>97</v>
      </c>
      <c r="I72" s="116" t="s">
        <v>292</v>
      </c>
      <c r="J72" s="101"/>
      <c r="K72" s="101"/>
      <c r="L72" s="101"/>
      <c r="M72" s="101">
        <v>313605</v>
      </c>
      <c r="N72" s="112"/>
    </row>
    <row r="73" spans="1:14" ht="150" x14ac:dyDescent="0.25">
      <c r="A73" s="104">
        <v>71</v>
      </c>
      <c r="B73" s="88" t="s">
        <v>49</v>
      </c>
      <c r="C73" s="41" t="s">
        <v>188</v>
      </c>
      <c r="D73" s="42" t="s">
        <v>10</v>
      </c>
      <c r="E73" s="43">
        <v>7</v>
      </c>
      <c r="F73" s="44">
        <v>53328</v>
      </c>
      <c r="G73" s="105">
        <f t="shared" si="5"/>
        <v>373296</v>
      </c>
      <c r="H73" s="40" t="s">
        <v>97</v>
      </c>
      <c r="I73" s="116" t="s">
        <v>292</v>
      </c>
      <c r="J73" s="101"/>
      <c r="K73" s="101"/>
      <c r="L73" s="101"/>
      <c r="M73" s="101">
        <v>373296</v>
      </c>
      <c r="N73" s="112"/>
    </row>
    <row r="74" spans="1:14" ht="135" x14ac:dyDescent="0.25">
      <c r="A74" s="104">
        <v>72</v>
      </c>
      <c r="B74" s="88" t="s">
        <v>50</v>
      </c>
      <c r="C74" s="41" t="s">
        <v>189</v>
      </c>
      <c r="D74" s="42" t="s">
        <v>10</v>
      </c>
      <c r="E74" s="43">
        <v>7</v>
      </c>
      <c r="F74" s="44">
        <v>53328</v>
      </c>
      <c r="G74" s="105">
        <f t="shared" si="5"/>
        <v>373296</v>
      </c>
      <c r="H74" s="40" t="s">
        <v>97</v>
      </c>
      <c r="I74" s="116" t="s">
        <v>292</v>
      </c>
      <c r="J74" s="101"/>
      <c r="K74" s="101"/>
      <c r="L74" s="101"/>
      <c r="M74" s="101">
        <v>373296</v>
      </c>
      <c r="N74" s="112"/>
    </row>
    <row r="75" spans="1:14" ht="150" x14ac:dyDescent="0.25">
      <c r="A75" s="104">
        <v>73</v>
      </c>
      <c r="B75" s="88" t="s">
        <v>51</v>
      </c>
      <c r="C75" s="41" t="s">
        <v>190</v>
      </c>
      <c r="D75" s="42" t="s">
        <v>10</v>
      </c>
      <c r="E75" s="43">
        <v>5</v>
      </c>
      <c r="F75" s="44">
        <v>54439</v>
      </c>
      <c r="G75" s="105">
        <f t="shared" si="5"/>
        <v>272195</v>
      </c>
      <c r="H75" s="40" t="s">
        <v>97</v>
      </c>
      <c r="I75" s="116" t="s">
        <v>292</v>
      </c>
      <c r="J75" s="101"/>
      <c r="K75" s="101"/>
      <c r="L75" s="101"/>
      <c r="M75" s="101">
        <v>272195</v>
      </c>
      <c r="N75" s="112"/>
    </row>
    <row r="76" spans="1:14" ht="150" x14ac:dyDescent="0.25">
      <c r="A76" s="104">
        <v>74</v>
      </c>
      <c r="B76" s="88" t="s">
        <v>52</v>
      </c>
      <c r="C76" s="41" t="s">
        <v>191</v>
      </c>
      <c r="D76" s="42" t="s">
        <v>10</v>
      </c>
      <c r="E76" s="43">
        <v>1</v>
      </c>
      <c r="F76" s="44">
        <v>2252002</v>
      </c>
      <c r="G76" s="105">
        <f t="shared" si="5"/>
        <v>2252002</v>
      </c>
      <c r="H76" s="40" t="s">
        <v>97</v>
      </c>
      <c r="I76" s="116" t="s">
        <v>292</v>
      </c>
      <c r="J76" s="101"/>
      <c r="K76" s="101"/>
      <c r="L76" s="101"/>
      <c r="M76" s="101">
        <v>2252002</v>
      </c>
      <c r="N76" s="112"/>
    </row>
    <row r="77" spans="1:14" ht="375" x14ac:dyDescent="0.25">
      <c r="A77" s="104">
        <v>75</v>
      </c>
      <c r="B77" s="88" t="s">
        <v>53</v>
      </c>
      <c r="C77" s="41" t="s">
        <v>192</v>
      </c>
      <c r="D77" s="42" t="s">
        <v>10</v>
      </c>
      <c r="E77" s="43">
        <v>3</v>
      </c>
      <c r="F77" s="44">
        <v>984502</v>
      </c>
      <c r="G77" s="105">
        <f t="shared" si="5"/>
        <v>2953506</v>
      </c>
      <c r="H77" s="40" t="s">
        <v>97</v>
      </c>
      <c r="I77" s="116" t="s">
        <v>292</v>
      </c>
      <c r="J77" s="101"/>
      <c r="K77" s="101"/>
      <c r="L77" s="101"/>
      <c r="M77" s="101">
        <v>2953506</v>
      </c>
      <c r="N77" s="112"/>
    </row>
    <row r="78" spans="1:14" ht="393.75" x14ac:dyDescent="0.25">
      <c r="A78" s="104">
        <v>76</v>
      </c>
      <c r="B78" s="88" t="s">
        <v>54</v>
      </c>
      <c r="C78" s="41" t="s">
        <v>193</v>
      </c>
      <c r="D78" s="42" t="s">
        <v>10</v>
      </c>
      <c r="E78" s="43">
        <v>3</v>
      </c>
      <c r="F78" s="44">
        <v>984502</v>
      </c>
      <c r="G78" s="105">
        <f t="shared" si="5"/>
        <v>2953506</v>
      </c>
      <c r="H78" s="40" t="s">
        <v>97</v>
      </c>
      <c r="I78" s="116" t="s">
        <v>292</v>
      </c>
      <c r="J78" s="101"/>
      <c r="K78" s="101"/>
      <c r="L78" s="101"/>
      <c r="M78" s="101">
        <v>2953506</v>
      </c>
      <c r="N78" s="112"/>
    </row>
    <row r="79" spans="1:14" ht="393.75" x14ac:dyDescent="0.25">
      <c r="A79" s="104">
        <v>77</v>
      </c>
      <c r="B79" s="88" t="s">
        <v>55</v>
      </c>
      <c r="C79" s="41" t="s">
        <v>194</v>
      </c>
      <c r="D79" s="42" t="s">
        <v>10</v>
      </c>
      <c r="E79" s="43">
        <v>3</v>
      </c>
      <c r="F79" s="44">
        <v>984502</v>
      </c>
      <c r="G79" s="105">
        <f t="shared" si="5"/>
        <v>2953506</v>
      </c>
      <c r="H79" s="40" t="s">
        <v>97</v>
      </c>
      <c r="I79" s="116" t="s">
        <v>292</v>
      </c>
      <c r="J79" s="101"/>
      <c r="K79" s="101"/>
      <c r="L79" s="101"/>
      <c r="M79" s="101">
        <v>2953506</v>
      </c>
      <c r="N79" s="112"/>
    </row>
    <row r="80" spans="1:14" ht="409.5" x14ac:dyDescent="0.25">
      <c r="A80" s="104">
        <v>78</v>
      </c>
      <c r="B80" s="88" t="s">
        <v>56</v>
      </c>
      <c r="C80" s="41" t="s">
        <v>195</v>
      </c>
      <c r="D80" s="42" t="s">
        <v>10</v>
      </c>
      <c r="E80" s="43">
        <v>3</v>
      </c>
      <c r="F80" s="44">
        <v>984502</v>
      </c>
      <c r="G80" s="105">
        <f t="shared" si="5"/>
        <v>2953506</v>
      </c>
      <c r="H80" s="40" t="s">
        <v>97</v>
      </c>
      <c r="I80" s="116" t="s">
        <v>292</v>
      </c>
      <c r="J80" s="101"/>
      <c r="K80" s="101"/>
      <c r="L80" s="101"/>
      <c r="M80" s="101">
        <v>2953506</v>
      </c>
      <c r="N80" s="112"/>
    </row>
    <row r="81" spans="1:14" ht="315" x14ac:dyDescent="0.25">
      <c r="A81" s="104">
        <v>79</v>
      </c>
      <c r="B81" s="88" t="s">
        <v>57</v>
      </c>
      <c r="C81" s="41" t="s">
        <v>196</v>
      </c>
      <c r="D81" s="42" t="s">
        <v>10</v>
      </c>
      <c r="E81" s="43">
        <v>3</v>
      </c>
      <c r="F81" s="44">
        <v>820420</v>
      </c>
      <c r="G81" s="105">
        <f t="shared" si="5"/>
        <v>2461260</v>
      </c>
      <c r="H81" s="40" t="s">
        <v>97</v>
      </c>
      <c r="I81" s="116" t="s">
        <v>292</v>
      </c>
      <c r="J81" s="101"/>
      <c r="K81" s="101"/>
      <c r="L81" s="101"/>
      <c r="M81" s="101">
        <v>2461260</v>
      </c>
      <c r="N81" s="112"/>
    </row>
    <row r="82" spans="1:14" ht="150" x14ac:dyDescent="0.25">
      <c r="A82" s="104">
        <v>80</v>
      </c>
      <c r="B82" s="88" t="s">
        <v>58</v>
      </c>
      <c r="C82" s="41" t="s">
        <v>197</v>
      </c>
      <c r="D82" s="42" t="s">
        <v>10</v>
      </c>
      <c r="E82" s="43">
        <v>1</v>
      </c>
      <c r="F82" s="44">
        <v>3500000</v>
      </c>
      <c r="G82" s="105">
        <f t="shared" si="5"/>
        <v>3500000</v>
      </c>
      <c r="H82" s="40" t="s">
        <v>97</v>
      </c>
      <c r="I82" s="116" t="s">
        <v>292</v>
      </c>
      <c r="J82" s="101"/>
      <c r="K82" s="101"/>
      <c r="L82" s="101"/>
      <c r="M82" s="101">
        <v>3500000</v>
      </c>
      <c r="N82" s="112"/>
    </row>
    <row r="83" spans="1:14" ht="120" x14ac:dyDescent="0.25">
      <c r="A83" s="104">
        <v>81</v>
      </c>
      <c r="B83" s="88" t="s">
        <v>59</v>
      </c>
      <c r="C83" s="41" t="s">
        <v>198</v>
      </c>
      <c r="D83" s="42" t="s">
        <v>10</v>
      </c>
      <c r="E83" s="43">
        <v>5</v>
      </c>
      <c r="F83" s="44">
        <v>177957</v>
      </c>
      <c r="G83" s="105">
        <f t="shared" si="5"/>
        <v>889785</v>
      </c>
      <c r="H83" s="40" t="s">
        <v>97</v>
      </c>
      <c r="I83" s="116" t="s">
        <v>292</v>
      </c>
      <c r="J83" s="101"/>
      <c r="K83" s="101"/>
      <c r="L83" s="101"/>
      <c r="M83" s="101">
        <v>889785</v>
      </c>
      <c r="N83" s="112"/>
    </row>
    <row r="84" spans="1:14" ht="120" x14ac:dyDescent="0.25">
      <c r="A84" s="104">
        <v>82</v>
      </c>
      <c r="B84" s="88" t="s">
        <v>60</v>
      </c>
      <c r="C84" s="41" t="s">
        <v>199</v>
      </c>
      <c r="D84" s="42" t="s">
        <v>10</v>
      </c>
      <c r="E84" s="43">
        <v>5</v>
      </c>
      <c r="F84" s="44">
        <v>247455</v>
      </c>
      <c r="G84" s="105">
        <f t="shared" si="5"/>
        <v>1237275</v>
      </c>
      <c r="H84" s="40" t="s">
        <v>97</v>
      </c>
      <c r="I84" s="116" t="s">
        <v>292</v>
      </c>
      <c r="J84" s="101"/>
      <c r="K84" s="101"/>
      <c r="L84" s="101"/>
      <c r="M84" s="101">
        <v>1237275</v>
      </c>
      <c r="N84" s="112"/>
    </row>
    <row r="85" spans="1:14" ht="120" x14ac:dyDescent="0.25">
      <c r="A85" s="104">
        <v>83</v>
      </c>
      <c r="B85" s="88" t="s">
        <v>61</v>
      </c>
      <c r="C85" s="41" t="s">
        <v>200</v>
      </c>
      <c r="D85" s="42" t="s">
        <v>10</v>
      </c>
      <c r="E85" s="43">
        <v>9</v>
      </c>
      <c r="F85" s="44">
        <v>343035</v>
      </c>
      <c r="G85" s="105">
        <f t="shared" si="5"/>
        <v>3087315</v>
      </c>
      <c r="H85" s="40" t="s">
        <v>97</v>
      </c>
      <c r="I85" s="116" t="s">
        <v>292</v>
      </c>
      <c r="J85" s="101"/>
      <c r="K85" s="101"/>
      <c r="L85" s="101"/>
      <c r="M85" s="101">
        <v>3087315</v>
      </c>
      <c r="N85" s="112"/>
    </row>
    <row r="86" spans="1:14" ht="75.75" customHeight="1" x14ac:dyDescent="0.25">
      <c r="A86" s="104">
        <v>84</v>
      </c>
      <c r="B86" s="88" t="s">
        <v>62</v>
      </c>
      <c r="C86" s="41" t="s">
        <v>201</v>
      </c>
      <c r="D86" s="42" t="s">
        <v>10</v>
      </c>
      <c r="E86" s="43">
        <v>1</v>
      </c>
      <c r="F86" s="44">
        <v>50000</v>
      </c>
      <c r="G86" s="105">
        <f t="shared" si="5"/>
        <v>50000</v>
      </c>
      <c r="H86" s="40" t="s">
        <v>97</v>
      </c>
      <c r="I86" s="116" t="s">
        <v>292</v>
      </c>
      <c r="J86" s="101"/>
      <c r="K86" s="101"/>
      <c r="L86" s="101"/>
      <c r="M86" s="101">
        <v>50000</v>
      </c>
      <c r="N86" s="112"/>
    </row>
    <row r="87" spans="1:14" ht="102" customHeight="1" x14ac:dyDescent="0.25">
      <c r="A87" s="104">
        <v>85</v>
      </c>
      <c r="B87" s="88" t="s">
        <v>63</v>
      </c>
      <c r="C87" s="41" t="s">
        <v>202</v>
      </c>
      <c r="D87" s="42" t="s">
        <v>10</v>
      </c>
      <c r="E87" s="43">
        <v>14</v>
      </c>
      <c r="F87" s="44">
        <v>57891</v>
      </c>
      <c r="G87" s="105">
        <f t="shared" si="5"/>
        <v>810474</v>
      </c>
      <c r="H87" s="40" t="s">
        <v>97</v>
      </c>
      <c r="I87" s="116" t="s">
        <v>292</v>
      </c>
      <c r="J87" s="101"/>
      <c r="K87" s="101"/>
      <c r="L87" s="101"/>
      <c r="M87" s="101">
        <v>810474</v>
      </c>
      <c r="N87" s="112"/>
    </row>
    <row r="88" spans="1:14" ht="150" x14ac:dyDescent="0.25">
      <c r="A88" s="104">
        <v>86</v>
      </c>
      <c r="B88" s="88" t="s">
        <v>64</v>
      </c>
      <c r="C88" s="41" t="s">
        <v>253</v>
      </c>
      <c r="D88" s="42" t="s">
        <v>10</v>
      </c>
      <c r="E88" s="43">
        <v>1</v>
      </c>
      <c r="F88" s="44">
        <v>420000</v>
      </c>
      <c r="G88" s="105">
        <f t="shared" si="5"/>
        <v>420000</v>
      </c>
      <c r="H88" s="40" t="s">
        <v>97</v>
      </c>
      <c r="I88" s="116" t="s">
        <v>292</v>
      </c>
      <c r="J88" s="101"/>
      <c r="K88" s="101"/>
      <c r="L88" s="101"/>
      <c r="M88" s="101">
        <v>420000</v>
      </c>
      <c r="N88" s="112"/>
    </row>
    <row r="89" spans="1:14" ht="150" x14ac:dyDescent="0.25">
      <c r="A89" s="104">
        <v>87</v>
      </c>
      <c r="B89" s="88" t="s">
        <v>65</v>
      </c>
      <c r="C89" s="41" t="s">
        <v>203</v>
      </c>
      <c r="D89" s="42" t="s">
        <v>10</v>
      </c>
      <c r="E89" s="43">
        <v>1</v>
      </c>
      <c r="F89" s="44">
        <v>2454545</v>
      </c>
      <c r="G89" s="105">
        <f t="shared" si="5"/>
        <v>2454545</v>
      </c>
      <c r="H89" s="40" t="s">
        <v>97</v>
      </c>
      <c r="I89" s="116" t="s">
        <v>292</v>
      </c>
      <c r="J89" s="101"/>
      <c r="K89" s="101"/>
      <c r="L89" s="101"/>
      <c r="M89" s="101">
        <v>2454545</v>
      </c>
      <c r="N89" s="112"/>
    </row>
    <row r="90" spans="1:14" ht="93.75" x14ac:dyDescent="0.25">
      <c r="A90" s="104">
        <v>88</v>
      </c>
      <c r="B90" s="88" t="s">
        <v>66</v>
      </c>
      <c r="C90" s="41" t="s">
        <v>204</v>
      </c>
      <c r="D90" s="42" t="s">
        <v>10</v>
      </c>
      <c r="E90" s="43">
        <v>1</v>
      </c>
      <c r="F90" s="44">
        <v>1871181</v>
      </c>
      <c r="G90" s="105">
        <f t="shared" si="5"/>
        <v>1871181</v>
      </c>
      <c r="H90" s="40" t="s">
        <v>97</v>
      </c>
      <c r="I90" s="116" t="s">
        <v>292</v>
      </c>
      <c r="J90" s="101"/>
      <c r="K90" s="101"/>
      <c r="L90" s="101"/>
      <c r="M90" s="101">
        <v>1871181</v>
      </c>
      <c r="N90" s="112"/>
    </row>
    <row r="91" spans="1:14" ht="139.5" customHeight="1" x14ac:dyDescent="0.25">
      <c r="A91" s="104">
        <v>89</v>
      </c>
      <c r="B91" s="88" t="s">
        <v>67</v>
      </c>
      <c r="C91" s="41" t="s">
        <v>254</v>
      </c>
      <c r="D91" s="42" t="s">
        <v>10</v>
      </c>
      <c r="E91" s="43">
        <v>1</v>
      </c>
      <c r="F91" s="44">
        <v>5000000</v>
      </c>
      <c r="G91" s="105">
        <f t="shared" si="5"/>
        <v>5000000</v>
      </c>
      <c r="H91" s="40" t="s">
        <v>97</v>
      </c>
      <c r="I91" s="116" t="s">
        <v>292</v>
      </c>
      <c r="J91" s="101"/>
      <c r="K91" s="101"/>
      <c r="L91" s="101"/>
      <c r="M91" s="101">
        <v>5000000</v>
      </c>
      <c r="N91" s="112"/>
    </row>
    <row r="92" spans="1:14" ht="168.75" x14ac:dyDescent="0.25">
      <c r="A92" s="104">
        <v>90</v>
      </c>
      <c r="B92" s="88" t="s">
        <v>68</v>
      </c>
      <c r="C92" s="41" t="s">
        <v>205</v>
      </c>
      <c r="D92" s="42" t="s">
        <v>10</v>
      </c>
      <c r="E92" s="43">
        <v>4</v>
      </c>
      <c r="F92" s="44">
        <v>800000</v>
      </c>
      <c r="G92" s="105">
        <f t="shared" si="5"/>
        <v>3200000</v>
      </c>
      <c r="H92" s="40" t="s">
        <v>97</v>
      </c>
      <c r="I92" s="116" t="s">
        <v>292</v>
      </c>
      <c r="J92" s="101"/>
      <c r="K92" s="101"/>
      <c r="L92" s="101"/>
      <c r="M92" s="101">
        <v>3200000</v>
      </c>
      <c r="N92" s="112"/>
    </row>
    <row r="93" spans="1:14" ht="175.5" customHeight="1" x14ac:dyDescent="0.25">
      <c r="A93" s="104">
        <v>91</v>
      </c>
      <c r="B93" s="88" t="s">
        <v>69</v>
      </c>
      <c r="C93" s="41" t="s">
        <v>206</v>
      </c>
      <c r="D93" s="42" t="s">
        <v>6</v>
      </c>
      <c r="E93" s="43">
        <v>4</v>
      </c>
      <c r="F93" s="44">
        <v>581980</v>
      </c>
      <c r="G93" s="105">
        <f t="shared" si="5"/>
        <v>2327920</v>
      </c>
      <c r="H93" s="40" t="s">
        <v>97</v>
      </c>
      <c r="I93" s="116" t="s">
        <v>292</v>
      </c>
      <c r="J93" s="101"/>
      <c r="K93" s="101"/>
      <c r="L93" s="101"/>
      <c r="M93" s="101">
        <v>2327920</v>
      </c>
      <c r="N93" s="112"/>
    </row>
    <row r="94" spans="1:14" ht="204.75" customHeight="1" x14ac:dyDescent="0.25">
      <c r="A94" s="104">
        <v>92</v>
      </c>
      <c r="B94" s="88" t="s">
        <v>70</v>
      </c>
      <c r="C94" s="41" t="s">
        <v>207</v>
      </c>
      <c r="D94" s="42" t="s">
        <v>6</v>
      </c>
      <c r="E94" s="43">
        <v>12</v>
      </c>
      <c r="F94" s="44">
        <v>872540</v>
      </c>
      <c r="G94" s="105">
        <f t="shared" si="5"/>
        <v>10470480</v>
      </c>
      <c r="H94" s="40" t="s">
        <v>97</v>
      </c>
      <c r="I94" s="116" t="s">
        <v>292</v>
      </c>
      <c r="J94" s="101"/>
      <c r="K94" s="101"/>
      <c r="L94" s="101"/>
      <c r="M94" s="101">
        <v>10470480</v>
      </c>
      <c r="N94" s="112"/>
    </row>
    <row r="95" spans="1:14" ht="266.25" customHeight="1" x14ac:dyDescent="0.25">
      <c r="A95" s="104">
        <v>93</v>
      </c>
      <c r="B95" s="88" t="s">
        <v>71</v>
      </c>
      <c r="C95" s="41" t="s">
        <v>208</v>
      </c>
      <c r="D95" s="42" t="s">
        <v>10</v>
      </c>
      <c r="E95" s="43">
        <v>7</v>
      </c>
      <c r="F95" s="44">
        <v>1753436</v>
      </c>
      <c r="G95" s="105">
        <f t="shared" si="5"/>
        <v>12274052</v>
      </c>
      <c r="H95" s="40" t="s">
        <v>97</v>
      </c>
      <c r="I95" s="116" t="s">
        <v>292</v>
      </c>
      <c r="J95" s="101"/>
      <c r="K95" s="101"/>
      <c r="L95" s="101"/>
      <c r="M95" s="101">
        <v>12274052</v>
      </c>
      <c r="N95" s="112"/>
    </row>
    <row r="96" spans="1:14" ht="270" x14ac:dyDescent="0.25">
      <c r="A96" s="104">
        <v>94</v>
      </c>
      <c r="B96" s="88" t="s">
        <v>72</v>
      </c>
      <c r="C96" s="41" t="s">
        <v>255</v>
      </c>
      <c r="D96" s="42" t="s">
        <v>10</v>
      </c>
      <c r="E96" s="43">
        <v>2</v>
      </c>
      <c r="F96" s="44">
        <v>3074240</v>
      </c>
      <c r="G96" s="105">
        <f t="shared" si="5"/>
        <v>6148480</v>
      </c>
      <c r="H96" s="40" t="s">
        <v>97</v>
      </c>
      <c r="I96" s="116" t="s">
        <v>292</v>
      </c>
      <c r="J96" s="101"/>
      <c r="K96" s="101"/>
      <c r="L96" s="101"/>
      <c r="M96" s="101">
        <v>6148480</v>
      </c>
      <c r="N96" s="112"/>
    </row>
    <row r="97" spans="1:14" ht="250.5" customHeight="1" x14ac:dyDescent="0.25">
      <c r="A97" s="104">
        <v>95</v>
      </c>
      <c r="B97" s="88" t="s">
        <v>73</v>
      </c>
      <c r="C97" s="41" t="s">
        <v>256</v>
      </c>
      <c r="D97" s="42" t="s">
        <v>10</v>
      </c>
      <c r="E97" s="43">
        <v>2</v>
      </c>
      <c r="F97" s="44">
        <v>3074240</v>
      </c>
      <c r="G97" s="105">
        <f t="shared" si="5"/>
        <v>6148480</v>
      </c>
      <c r="H97" s="40" t="s">
        <v>97</v>
      </c>
      <c r="I97" s="116" t="s">
        <v>292</v>
      </c>
      <c r="J97" s="101"/>
      <c r="K97" s="101"/>
      <c r="L97" s="101"/>
      <c r="M97" s="101">
        <v>6148480</v>
      </c>
      <c r="N97" s="112"/>
    </row>
    <row r="98" spans="1:14" ht="263.25" customHeight="1" x14ac:dyDescent="0.25">
      <c r="A98" s="104">
        <v>96</v>
      </c>
      <c r="B98" s="88" t="s">
        <v>74</v>
      </c>
      <c r="C98" s="41" t="s">
        <v>257</v>
      </c>
      <c r="D98" s="42" t="s">
        <v>10</v>
      </c>
      <c r="E98" s="43">
        <v>2</v>
      </c>
      <c r="F98" s="44">
        <v>3872757</v>
      </c>
      <c r="G98" s="105">
        <f t="shared" si="5"/>
        <v>7745514</v>
      </c>
      <c r="H98" s="40" t="s">
        <v>97</v>
      </c>
      <c r="I98" s="116" t="s">
        <v>292</v>
      </c>
      <c r="J98" s="101"/>
      <c r="K98" s="101"/>
      <c r="L98" s="101"/>
      <c r="M98" s="101">
        <v>7745514</v>
      </c>
      <c r="N98" s="112"/>
    </row>
    <row r="99" spans="1:14" ht="165" x14ac:dyDescent="0.25">
      <c r="A99" s="104">
        <v>97</v>
      </c>
      <c r="B99" s="88" t="s">
        <v>75</v>
      </c>
      <c r="C99" s="41" t="s">
        <v>209</v>
      </c>
      <c r="D99" s="42" t="s">
        <v>10</v>
      </c>
      <c r="E99" s="43">
        <v>15</v>
      </c>
      <c r="F99" s="44">
        <v>1403763</v>
      </c>
      <c r="G99" s="105">
        <f t="shared" si="5"/>
        <v>21056445</v>
      </c>
      <c r="H99" s="40" t="s">
        <v>97</v>
      </c>
      <c r="I99" s="116" t="s">
        <v>292</v>
      </c>
      <c r="J99" s="101"/>
      <c r="K99" s="101"/>
      <c r="L99" s="101"/>
      <c r="M99" s="101">
        <v>21056445</v>
      </c>
      <c r="N99" s="112"/>
    </row>
    <row r="100" spans="1:14" ht="182.25" customHeight="1" x14ac:dyDescent="0.25">
      <c r="A100" s="104">
        <v>98</v>
      </c>
      <c r="B100" s="88" t="s">
        <v>76</v>
      </c>
      <c r="C100" s="41" t="s">
        <v>249</v>
      </c>
      <c r="D100" s="42" t="s">
        <v>10</v>
      </c>
      <c r="E100" s="43">
        <v>18</v>
      </c>
      <c r="F100" s="44">
        <v>1413684</v>
      </c>
      <c r="G100" s="105">
        <f t="shared" si="5"/>
        <v>25446312</v>
      </c>
      <c r="H100" s="40" t="s">
        <v>97</v>
      </c>
      <c r="I100" s="116" t="s">
        <v>292</v>
      </c>
      <c r="J100" s="101"/>
      <c r="K100" s="101"/>
      <c r="L100" s="101"/>
      <c r="M100" s="101">
        <v>25446312</v>
      </c>
      <c r="N100" s="112"/>
    </row>
    <row r="101" spans="1:14" ht="165" x14ac:dyDescent="0.25">
      <c r="A101" s="104">
        <v>99</v>
      </c>
      <c r="B101" s="88" t="s">
        <v>77</v>
      </c>
      <c r="C101" s="41" t="s">
        <v>210</v>
      </c>
      <c r="D101" s="42" t="s">
        <v>10</v>
      </c>
      <c r="E101" s="43">
        <v>1</v>
      </c>
      <c r="F101" s="44">
        <v>3264192</v>
      </c>
      <c r="G101" s="105">
        <f t="shared" si="5"/>
        <v>3264192</v>
      </c>
      <c r="H101" s="40" t="s">
        <v>97</v>
      </c>
      <c r="I101" s="116" t="s">
        <v>292</v>
      </c>
      <c r="J101" s="101"/>
      <c r="K101" s="101"/>
      <c r="L101" s="101"/>
      <c r="M101" s="101">
        <v>3264192</v>
      </c>
      <c r="N101" s="112"/>
    </row>
    <row r="102" spans="1:14" ht="144.75" customHeight="1" x14ac:dyDescent="0.25">
      <c r="A102" s="104">
        <v>100</v>
      </c>
      <c r="B102" s="88" t="s">
        <v>78</v>
      </c>
      <c r="C102" s="41" t="s">
        <v>258</v>
      </c>
      <c r="D102" s="42" t="s">
        <v>10</v>
      </c>
      <c r="E102" s="43">
        <v>1</v>
      </c>
      <c r="F102" s="44">
        <v>2570631</v>
      </c>
      <c r="G102" s="105">
        <f t="shared" si="5"/>
        <v>2570631</v>
      </c>
      <c r="H102" s="40" t="s">
        <v>97</v>
      </c>
      <c r="I102" s="116" t="s">
        <v>292</v>
      </c>
      <c r="J102" s="101"/>
      <c r="K102" s="101"/>
      <c r="L102" s="101"/>
      <c r="M102" s="101">
        <v>2570631</v>
      </c>
      <c r="N102" s="112"/>
    </row>
    <row r="103" spans="1:14" ht="225" customHeight="1" x14ac:dyDescent="0.25">
      <c r="A103" s="104">
        <v>101</v>
      </c>
      <c r="B103" s="88" t="s">
        <v>79</v>
      </c>
      <c r="C103" s="41" t="s">
        <v>211</v>
      </c>
      <c r="D103" s="42" t="s">
        <v>6</v>
      </c>
      <c r="E103" s="43">
        <v>60</v>
      </c>
      <c r="F103" s="44">
        <v>218160</v>
      </c>
      <c r="G103" s="105">
        <f t="shared" si="5"/>
        <v>13089600</v>
      </c>
      <c r="H103" s="40" t="s">
        <v>97</v>
      </c>
      <c r="I103" s="116" t="s">
        <v>292</v>
      </c>
      <c r="J103" s="101"/>
      <c r="K103" s="101"/>
      <c r="L103" s="101"/>
      <c r="M103" s="101">
        <v>13089600</v>
      </c>
      <c r="N103" s="112"/>
    </row>
    <row r="104" spans="1:14" ht="195" x14ac:dyDescent="0.25">
      <c r="A104" s="104">
        <v>102</v>
      </c>
      <c r="B104" s="95" t="s">
        <v>80</v>
      </c>
      <c r="C104" s="73" t="s">
        <v>212</v>
      </c>
      <c r="D104" s="74" t="s">
        <v>10</v>
      </c>
      <c r="E104" s="75">
        <v>80</v>
      </c>
      <c r="F104" s="44">
        <v>32219</v>
      </c>
      <c r="G104" s="105">
        <f t="shared" si="5"/>
        <v>2577520</v>
      </c>
      <c r="H104" s="40" t="s">
        <v>97</v>
      </c>
      <c r="I104" s="116" t="s">
        <v>292</v>
      </c>
      <c r="J104" s="101"/>
      <c r="K104" s="101"/>
      <c r="L104" s="101"/>
      <c r="M104" s="101">
        <v>2577520</v>
      </c>
      <c r="N104" s="112"/>
    </row>
    <row r="105" spans="1:14" ht="225" x14ac:dyDescent="0.25">
      <c r="A105" s="104">
        <v>103</v>
      </c>
      <c r="B105" s="88" t="s">
        <v>81</v>
      </c>
      <c r="C105" s="41" t="s">
        <v>213</v>
      </c>
      <c r="D105" s="42" t="s">
        <v>6</v>
      </c>
      <c r="E105" s="43">
        <v>20</v>
      </c>
      <c r="F105" s="44">
        <v>781768</v>
      </c>
      <c r="G105" s="105">
        <f t="shared" si="5"/>
        <v>15635360</v>
      </c>
      <c r="H105" s="40" t="s">
        <v>97</v>
      </c>
      <c r="I105" s="116" t="s">
        <v>292</v>
      </c>
      <c r="J105" s="101"/>
      <c r="K105" s="101"/>
      <c r="L105" s="101"/>
      <c r="M105" s="101">
        <v>15635360</v>
      </c>
      <c r="N105" s="112"/>
    </row>
    <row r="106" spans="1:14" ht="195" x14ac:dyDescent="0.25">
      <c r="A106" s="104">
        <v>104</v>
      </c>
      <c r="B106" s="88" t="s">
        <v>82</v>
      </c>
      <c r="C106" s="41" t="s">
        <v>214</v>
      </c>
      <c r="D106" s="42" t="s">
        <v>10</v>
      </c>
      <c r="E106" s="43">
        <v>1</v>
      </c>
      <c r="F106" s="44">
        <v>4024566</v>
      </c>
      <c r="G106" s="105">
        <f t="shared" si="5"/>
        <v>4024566</v>
      </c>
      <c r="H106" s="40" t="s">
        <v>97</v>
      </c>
      <c r="I106" s="116" t="s">
        <v>292</v>
      </c>
      <c r="J106" s="101"/>
      <c r="K106" s="101"/>
      <c r="L106" s="101"/>
      <c r="M106" s="101">
        <v>4024566</v>
      </c>
      <c r="N106" s="112"/>
    </row>
    <row r="107" spans="1:14" ht="291.75" customHeight="1" x14ac:dyDescent="0.25">
      <c r="A107" s="104">
        <v>105</v>
      </c>
      <c r="B107" s="88" t="s">
        <v>83</v>
      </c>
      <c r="C107" s="41" t="s">
        <v>215</v>
      </c>
      <c r="D107" s="42" t="s">
        <v>10</v>
      </c>
      <c r="E107" s="43">
        <v>1</v>
      </c>
      <c r="F107" s="44">
        <v>625950</v>
      </c>
      <c r="G107" s="105">
        <f t="shared" si="5"/>
        <v>625950</v>
      </c>
      <c r="H107" s="40" t="s">
        <v>97</v>
      </c>
      <c r="I107" s="116" t="s">
        <v>292</v>
      </c>
      <c r="J107" s="101"/>
      <c r="K107" s="101"/>
      <c r="L107" s="101"/>
      <c r="M107" s="101">
        <v>625950</v>
      </c>
      <c r="N107" s="112"/>
    </row>
    <row r="108" spans="1:14" ht="105" x14ac:dyDescent="0.25">
      <c r="A108" s="104">
        <v>106</v>
      </c>
      <c r="B108" s="88" t="s">
        <v>84</v>
      </c>
      <c r="C108" s="41" t="s">
        <v>216</v>
      </c>
      <c r="D108" s="42" t="s">
        <v>10</v>
      </c>
      <c r="E108" s="43">
        <v>1</v>
      </c>
      <c r="F108" s="44">
        <v>2585594</v>
      </c>
      <c r="G108" s="110">
        <f>F108*E108</f>
        <v>2585594</v>
      </c>
      <c r="H108" s="40" t="s">
        <v>97</v>
      </c>
      <c r="I108" s="116" t="s">
        <v>292</v>
      </c>
      <c r="J108" s="101"/>
      <c r="K108" s="101"/>
      <c r="L108" s="101"/>
      <c r="M108" s="101">
        <v>2585594</v>
      </c>
      <c r="N108" s="112"/>
    </row>
    <row r="109" spans="1:14" ht="78" customHeight="1" x14ac:dyDescent="0.25">
      <c r="A109" s="104">
        <v>107</v>
      </c>
      <c r="B109" s="88" t="s">
        <v>85</v>
      </c>
      <c r="C109" s="41" t="s">
        <v>217</v>
      </c>
      <c r="D109" s="42" t="s">
        <v>34</v>
      </c>
      <c r="E109" s="43">
        <v>6</v>
      </c>
      <c r="F109" s="44">
        <v>215534</v>
      </c>
      <c r="G109" s="105">
        <f t="shared" si="5"/>
        <v>1293204</v>
      </c>
      <c r="H109" s="40" t="s">
        <v>97</v>
      </c>
      <c r="I109" s="116" t="s">
        <v>292</v>
      </c>
      <c r="J109" s="101"/>
      <c r="K109" s="101"/>
      <c r="L109" s="101"/>
      <c r="M109" s="101">
        <v>1293204</v>
      </c>
      <c r="N109" s="112"/>
    </row>
    <row r="110" spans="1:14" ht="115.5" customHeight="1" x14ac:dyDescent="0.25">
      <c r="A110" s="104">
        <v>108</v>
      </c>
      <c r="B110" s="88" t="s">
        <v>86</v>
      </c>
      <c r="C110" s="41" t="s">
        <v>218</v>
      </c>
      <c r="D110" s="42" t="s">
        <v>10</v>
      </c>
      <c r="E110" s="43">
        <v>2</v>
      </c>
      <c r="F110" s="44">
        <v>536255</v>
      </c>
      <c r="G110" s="105">
        <f t="shared" si="5"/>
        <v>1072510</v>
      </c>
      <c r="H110" s="40" t="s">
        <v>97</v>
      </c>
      <c r="I110" s="116" t="s">
        <v>292</v>
      </c>
      <c r="J110" s="101"/>
      <c r="K110" s="101"/>
      <c r="L110" s="101"/>
      <c r="M110" s="101">
        <v>1072510</v>
      </c>
      <c r="N110" s="112"/>
    </row>
    <row r="111" spans="1:14" ht="96.75" customHeight="1" x14ac:dyDescent="0.25">
      <c r="A111" s="104">
        <v>109</v>
      </c>
      <c r="B111" s="88" t="s">
        <v>87</v>
      </c>
      <c r="C111" s="41" t="s">
        <v>219</v>
      </c>
      <c r="D111" s="42" t="s">
        <v>10</v>
      </c>
      <c r="E111" s="43">
        <v>2</v>
      </c>
      <c r="F111" s="44">
        <v>608940</v>
      </c>
      <c r="G111" s="105">
        <f t="shared" si="5"/>
        <v>1217880</v>
      </c>
      <c r="H111" s="40" t="s">
        <v>97</v>
      </c>
      <c r="I111" s="116" t="s">
        <v>292</v>
      </c>
      <c r="J111" s="101"/>
      <c r="K111" s="101"/>
      <c r="L111" s="101"/>
      <c r="M111" s="101">
        <v>1217880</v>
      </c>
      <c r="N111" s="112"/>
    </row>
    <row r="112" spans="1:14" ht="112.5" customHeight="1" x14ac:dyDescent="0.25">
      <c r="A112" s="104">
        <v>110</v>
      </c>
      <c r="B112" s="88" t="s">
        <v>88</v>
      </c>
      <c r="C112" s="41" t="s">
        <v>220</v>
      </c>
      <c r="D112" s="42" t="s">
        <v>10</v>
      </c>
      <c r="E112" s="43">
        <v>1</v>
      </c>
      <c r="F112" s="44">
        <v>900000</v>
      </c>
      <c r="G112" s="105">
        <f t="shared" si="5"/>
        <v>900000</v>
      </c>
      <c r="H112" s="40" t="s">
        <v>97</v>
      </c>
      <c r="I112" s="116" t="s">
        <v>292</v>
      </c>
      <c r="J112" s="101"/>
      <c r="K112" s="101"/>
      <c r="L112" s="101"/>
      <c r="M112" s="101">
        <v>900000</v>
      </c>
      <c r="N112" s="112"/>
    </row>
    <row r="113" spans="1:14" ht="84.75" customHeight="1" x14ac:dyDescent="0.25">
      <c r="A113" s="104">
        <v>111</v>
      </c>
      <c r="B113" s="96" t="s">
        <v>89</v>
      </c>
      <c r="C113" s="76" t="s">
        <v>221</v>
      </c>
      <c r="D113" s="77" t="s">
        <v>10</v>
      </c>
      <c r="E113" s="78">
        <v>1</v>
      </c>
      <c r="F113" s="44">
        <v>430796</v>
      </c>
      <c r="G113" s="105">
        <f t="shared" si="5"/>
        <v>430796</v>
      </c>
      <c r="H113" s="40" t="s">
        <v>97</v>
      </c>
      <c r="I113" s="116" t="s">
        <v>292</v>
      </c>
      <c r="J113" s="101"/>
      <c r="K113" s="101"/>
      <c r="L113" s="101"/>
      <c r="M113" s="101">
        <v>430796</v>
      </c>
      <c r="N113" s="112"/>
    </row>
    <row r="114" spans="1:14" ht="99" customHeight="1" x14ac:dyDescent="0.25">
      <c r="A114" s="104">
        <v>112</v>
      </c>
      <c r="B114" s="96" t="s">
        <v>90</v>
      </c>
      <c r="C114" s="79" t="s">
        <v>222</v>
      </c>
      <c r="D114" s="78" t="s">
        <v>10</v>
      </c>
      <c r="E114" s="80">
        <v>5</v>
      </c>
      <c r="F114" s="44">
        <v>165020</v>
      </c>
      <c r="G114" s="105">
        <f t="shared" si="5"/>
        <v>825100</v>
      </c>
      <c r="H114" s="40" t="s">
        <v>97</v>
      </c>
      <c r="I114" s="116" t="s">
        <v>292</v>
      </c>
      <c r="J114" s="101"/>
      <c r="K114" s="101"/>
      <c r="L114" s="101"/>
      <c r="M114" s="101">
        <v>825100</v>
      </c>
      <c r="N114" s="112"/>
    </row>
    <row r="115" spans="1:14" ht="96.75" customHeight="1" x14ac:dyDescent="0.25">
      <c r="A115" s="104">
        <v>113</v>
      </c>
      <c r="B115" s="96" t="s">
        <v>91</v>
      </c>
      <c r="C115" s="81" t="s">
        <v>223</v>
      </c>
      <c r="D115" s="78" t="s">
        <v>10</v>
      </c>
      <c r="E115" s="80">
        <v>1</v>
      </c>
      <c r="F115" s="44">
        <v>419444</v>
      </c>
      <c r="G115" s="105">
        <f t="shared" si="5"/>
        <v>419444</v>
      </c>
      <c r="H115" s="40" t="s">
        <v>97</v>
      </c>
      <c r="I115" s="116" t="s">
        <v>292</v>
      </c>
      <c r="J115" s="101"/>
      <c r="K115" s="101"/>
      <c r="L115" s="101"/>
      <c r="M115" s="101">
        <v>419444</v>
      </c>
      <c r="N115" s="112"/>
    </row>
    <row r="116" spans="1:14" ht="82.5" customHeight="1" x14ac:dyDescent="0.25">
      <c r="A116" s="104">
        <v>114</v>
      </c>
      <c r="B116" s="97" t="s">
        <v>92</v>
      </c>
      <c r="C116" s="79" t="s">
        <v>224</v>
      </c>
      <c r="D116" s="82" t="s">
        <v>10</v>
      </c>
      <c r="E116" s="80">
        <v>1</v>
      </c>
      <c r="F116" s="44">
        <v>265529</v>
      </c>
      <c r="G116" s="105">
        <f t="shared" si="5"/>
        <v>265529</v>
      </c>
      <c r="H116" s="40" t="s">
        <v>97</v>
      </c>
      <c r="I116" s="116" t="s">
        <v>292</v>
      </c>
      <c r="J116" s="101"/>
      <c r="K116" s="101"/>
      <c r="L116" s="101"/>
      <c r="M116" s="101">
        <v>265529</v>
      </c>
      <c r="N116" s="114">
        <v>198765</v>
      </c>
    </row>
    <row r="117" spans="1:14" ht="60" customHeight="1" x14ac:dyDescent="0.25">
      <c r="A117" s="104">
        <v>115</v>
      </c>
      <c r="B117" s="97" t="s">
        <v>93</v>
      </c>
      <c r="C117" s="83" t="s">
        <v>225</v>
      </c>
      <c r="D117" s="82" t="s">
        <v>10</v>
      </c>
      <c r="E117" s="80">
        <v>1</v>
      </c>
      <c r="F117" s="44">
        <v>265529</v>
      </c>
      <c r="G117" s="105">
        <f t="shared" si="5"/>
        <v>265529</v>
      </c>
      <c r="H117" s="40" t="s">
        <v>97</v>
      </c>
      <c r="I117" s="116" t="s">
        <v>292</v>
      </c>
      <c r="J117" s="101"/>
      <c r="K117" s="101"/>
      <c r="L117" s="101"/>
      <c r="M117" s="101">
        <v>265529</v>
      </c>
      <c r="N117" s="114">
        <v>212400</v>
      </c>
    </row>
    <row r="118" spans="1:14" x14ac:dyDescent="0.3">
      <c r="M118" s="118"/>
    </row>
  </sheetData>
  <pageMargins left="0.7" right="0.7" top="0.75" bottom="0.75" header="0.3" footer="0.3"/>
  <pageSetup paperSize="9" scale="51"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topLeftCell="A118" workbookViewId="0">
      <selection activeCell="H3" sqref="H3"/>
    </sheetView>
  </sheetViews>
  <sheetFormatPr defaultRowHeight="15" x14ac:dyDescent="0.25"/>
  <cols>
    <col min="2" max="2" width="31.85546875" customWidth="1"/>
    <col min="3" max="3" width="108.7109375" customWidth="1"/>
  </cols>
  <sheetData>
    <row r="1" spans="1:3" x14ac:dyDescent="0.25">
      <c r="C1" s="21" t="s">
        <v>281</v>
      </c>
    </row>
    <row r="2" spans="1:3" ht="33.75" customHeight="1" x14ac:dyDescent="0.25">
      <c r="A2" s="14" t="s">
        <v>94</v>
      </c>
      <c r="B2" s="13" t="s">
        <v>0</v>
      </c>
      <c r="C2" s="1" t="s">
        <v>1</v>
      </c>
    </row>
    <row r="3" spans="1:3" ht="170.25" customHeight="1" x14ac:dyDescent="0.25">
      <c r="A3" s="15">
        <v>1</v>
      </c>
      <c r="B3" s="20" t="s">
        <v>95</v>
      </c>
      <c r="C3" s="2" t="s">
        <v>247</v>
      </c>
    </row>
    <row r="4" spans="1:3" ht="40.5" customHeight="1" x14ac:dyDescent="0.25">
      <c r="A4" s="15">
        <v>2</v>
      </c>
      <c r="B4" s="16" t="s">
        <v>7</v>
      </c>
      <c r="C4" s="3" t="s">
        <v>7</v>
      </c>
    </row>
    <row r="5" spans="1:3" ht="45.75" customHeight="1" x14ac:dyDescent="0.25">
      <c r="A5" s="15">
        <v>3</v>
      </c>
      <c r="B5" s="16" t="s">
        <v>8</v>
      </c>
      <c r="C5" s="3" t="s">
        <v>8</v>
      </c>
    </row>
    <row r="6" spans="1:3" ht="31.5" customHeight="1" x14ac:dyDescent="0.25">
      <c r="A6" s="15">
        <v>4</v>
      </c>
      <c r="B6" s="16" t="s">
        <v>166</v>
      </c>
      <c r="C6" s="3" t="s">
        <v>142</v>
      </c>
    </row>
    <row r="7" spans="1:3" ht="103.5" customHeight="1" x14ac:dyDescent="0.25">
      <c r="A7" s="15">
        <v>5</v>
      </c>
      <c r="B7" s="16" t="s">
        <v>144</v>
      </c>
      <c r="C7" s="3" t="s">
        <v>261</v>
      </c>
    </row>
    <row r="8" spans="1:3" ht="114" customHeight="1" x14ac:dyDescent="0.25">
      <c r="A8" s="15">
        <v>6</v>
      </c>
      <c r="B8" s="16" t="s">
        <v>145</v>
      </c>
      <c r="C8" s="3" t="s">
        <v>262</v>
      </c>
    </row>
    <row r="9" spans="1:3" ht="184.5" customHeight="1" x14ac:dyDescent="0.25">
      <c r="A9" s="15">
        <v>7</v>
      </c>
      <c r="B9" s="16" t="s">
        <v>158</v>
      </c>
      <c r="C9" s="3" t="s">
        <v>263</v>
      </c>
    </row>
    <row r="10" spans="1:3" ht="114" customHeight="1" x14ac:dyDescent="0.25">
      <c r="A10" s="15">
        <v>8</v>
      </c>
      <c r="B10" s="16" t="s">
        <v>165</v>
      </c>
      <c r="C10" s="3" t="s">
        <v>264</v>
      </c>
    </row>
    <row r="11" spans="1:3" ht="114" customHeight="1" x14ac:dyDescent="0.25">
      <c r="A11" s="15">
        <v>9</v>
      </c>
      <c r="B11" s="16" t="s">
        <v>163</v>
      </c>
      <c r="C11" s="3" t="s">
        <v>265</v>
      </c>
    </row>
    <row r="12" spans="1:3" ht="249" customHeight="1" x14ac:dyDescent="0.25">
      <c r="A12" s="15">
        <v>10</v>
      </c>
      <c r="B12" s="16" t="s">
        <v>162</v>
      </c>
      <c r="C12" s="3" t="s">
        <v>266</v>
      </c>
    </row>
    <row r="13" spans="1:3" ht="215.25" customHeight="1" x14ac:dyDescent="0.25">
      <c r="A13" s="15">
        <v>11</v>
      </c>
      <c r="B13" s="16" t="s">
        <v>159</v>
      </c>
      <c r="C13" s="3" t="s">
        <v>150</v>
      </c>
    </row>
    <row r="14" spans="1:3" ht="195" customHeight="1" x14ac:dyDescent="0.25">
      <c r="A14" s="15">
        <v>12</v>
      </c>
      <c r="B14" s="16" t="s">
        <v>160</v>
      </c>
      <c r="C14" s="3" t="s">
        <v>267</v>
      </c>
    </row>
    <row r="15" spans="1:3" ht="346.5" customHeight="1" x14ac:dyDescent="0.25">
      <c r="A15" s="15">
        <v>13</v>
      </c>
      <c r="B15" s="16" t="s">
        <v>161</v>
      </c>
      <c r="C15" s="3" t="s">
        <v>268</v>
      </c>
    </row>
    <row r="16" spans="1:3" ht="197.25" customHeight="1" x14ac:dyDescent="0.25">
      <c r="A16" s="15">
        <v>14</v>
      </c>
      <c r="B16" s="16" t="s">
        <v>156</v>
      </c>
      <c r="C16" s="3" t="s">
        <v>260</v>
      </c>
    </row>
    <row r="17" spans="1:3" ht="151.5" customHeight="1" x14ac:dyDescent="0.25">
      <c r="A17" s="15">
        <v>15</v>
      </c>
      <c r="B17" s="16" t="s">
        <v>155</v>
      </c>
      <c r="C17" s="3" t="s">
        <v>269</v>
      </c>
    </row>
    <row r="18" spans="1:3" ht="343.5" customHeight="1" x14ac:dyDescent="0.25">
      <c r="A18" s="15">
        <v>16</v>
      </c>
      <c r="B18" s="16" t="s">
        <v>157</v>
      </c>
      <c r="C18" s="3" t="s">
        <v>270</v>
      </c>
    </row>
    <row r="19" spans="1:3" ht="91.5" customHeight="1" x14ac:dyDescent="0.25">
      <c r="A19" s="15">
        <v>17</v>
      </c>
      <c r="B19" s="16" t="s">
        <v>9</v>
      </c>
      <c r="C19" s="3" t="s">
        <v>271</v>
      </c>
    </row>
    <row r="20" spans="1:3" ht="89.25" customHeight="1" x14ac:dyDescent="0.25">
      <c r="A20" s="15">
        <v>18</v>
      </c>
      <c r="B20" s="16" t="s">
        <v>11</v>
      </c>
      <c r="C20" s="3" t="s">
        <v>259</v>
      </c>
    </row>
    <row r="21" spans="1:3" ht="98.25" customHeight="1" x14ac:dyDescent="0.25">
      <c r="A21" s="15">
        <v>19</v>
      </c>
      <c r="B21" s="16" t="s">
        <v>147</v>
      </c>
      <c r="C21" s="3" t="s">
        <v>148</v>
      </c>
    </row>
    <row r="22" spans="1:3" ht="88.5" customHeight="1" x14ac:dyDescent="0.25">
      <c r="A22" s="15">
        <v>20</v>
      </c>
      <c r="B22" s="16" t="s">
        <v>12</v>
      </c>
      <c r="C22" s="3" t="s">
        <v>146</v>
      </c>
    </row>
    <row r="23" spans="1:3" ht="50.25" customHeight="1" x14ac:dyDescent="0.25">
      <c r="A23" s="15">
        <v>21</v>
      </c>
      <c r="B23" s="16" t="s">
        <v>153</v>
      </c>
      <c r="C23" s="3" t="s">
        <v>149</v>
      </c>
    </row>
    <row r="24" spans="1:3" ht="44.25" customHeight="1" x14ac:dyDescent="0.25">
      <c r="A24" s="15">
        <v>22</v>
      </c>
      <c r="B24" s="16" t="s">
        <v>13</v>
      </c>
      <c r="C24" s="3" t="s">
        <v>282</v>
      </c>
    </row>
    <row r="25" spans="1:3" ht="51" customHeight="1" x14ac:dyDescent="0.25">
      <c r="A25" s="15">
        <v>23</v>
      </c>
      <c r="B25" s="16" t="s">
        <v>14</v>
      </c>
      <c r="C25" s="3" t="s">
        <v>164</v>
      </c>
    </row>
    <row r="26" spans="1:3" ht="104.25" customHeight="1" x14ac:dyDescent="0.25">
      <c r="A26" s="15">
        <v>24</v>
      </c>
      <c r="B26" s="16" t="s">
        <v>151</v>
      </c>
      <c r="C26" s="3" t="s">
        <v>152</v>
      </c>
    </row>
    <row r="27" spans="1:3" ht="91.5" customHeight="1" x14ac:dyDescent="0.25">
      <c r="A27" s="15">
        <v>25</v>
      </c>
      <c r="B27" s="23" t="s">
        <v>96</v>
      </c>
      <c r="C27" s="4" t="s">
        <v>272</v>
      </c>
    </row>
    <row r="28" spans="1:3" ht="72.75" customHeight="1" x14ac:dyDescent="0.25">
      <c r="A28" s="15">
        <v>26</v>
      </c>
      <c r="B28" s="23" t="s">
        <v>15</v>
      </c>
      <c r="C28" s="4" t="s">
        <v>273</v>
      </c>
    </row>
    <row r="29" spans="1:3" ht="70.5" customHeight="1" x14ac:dyDescent="0.25">
      <c r="A29" s="15">
        <v>27</v>
      </c>
      <c r="B29" s="23" t="s">
        <v>16</v>
      </c>
      <c r="C29" s="4" t="s">
        <v>274</v>
      </c>
    </row>
    <row r="30" spans="1:3" ht="64.5" customHeight="1" x14ac:dyDescent="0.25">
      <c r="A30" s="15">
        <v>28</v>
      </c>
      <c r="B30" s="23" t="s">
        <v>17</v>
      </c>
      <c r="C30" s="4" t="s">
        <v>275</v>
      </c>
    </row>
    <row r="31" spans="1:3" ht="54" customHeight="1" x14ac:dyDescent="0.25">
      <c r="A31" s="15">
        <v>29</v>
      </c>
      <c r="B31" s="23" t="s">
        <v>18</v>
      </c>
      <c r="C31" s="4" t="s">
        <v>276</v>
      </c>
    </row>
    <row r="32" spans="1:3" ht="171.75" customHeight="1" x14ac:dyDescent="0.25">
      <c r="A32" s="15">
        <v>30</v>
      </c>
      <c r="B32" s="23" t="s">
        <v>19</v>
      </c>
      <c r="C32" s="4" t="s">
        <v>277</v>
      </c>
    </row>
    <row r="33" spans="1:3" ht="67.5" customHeight="1" x14ac:dyDescent="0.25">
      <c r="A33" s="15">
        <v>31</v>
      </c>
      <c r="B33" s="23" t="s">
        <v>20</v>
      </c>
      <c r="C33" s="4" t="s">
        <v>278</v>
      </c>
    </row>
    <row r="34" spans="1:3" ht="138" customHeight="1" x14ac:dyDescent="0.25">
      <c r="A34" s="15">
        <v>32</v>
      </c>
      <c r="B34" s="24" t="s">
        <v>21</v>
      </c>
      <c r="C34" s="5" t="s">
        <v>279</v>
      </c>
    </row>
    <row r="35" spans="1:3" ht="30" customHeight="1" x14ac:dyDescent="0.25">
      <c r="A35" s="15">
        <v>33</v>
      </c>
      <c r="B35" s="25" t="s">
        <v>167</v>
      </c>
      <c r="C35" s="29" t="s">
        <v>167</v>
      </c>
    </row>
    <row r="36" spans="1:3" ht="54.75" customHeight="1" x14ac:dyDescent="0.25">
      <c r="A36" s="15">
        <v>34</v>
      </c>
      <c r="B36" s="25" t="s">
        <v>22</v>
      </c>
      <c r="C36" s="29" t="s">
        <v>280</v>
      </c>
    </row>
    <row r="37" spans="1:3" ht="141" customHeight="1" x14ac:dyDescent="0.25">
      <c r="A37" s="15">
        <v>35</v>
      </c>
      <c r="B37" s="16" t="s">
        <v>238</v>
      </c>
      <c r="C37" s="3" t="s">
        <v>248</v>
      </c>
    </row>
    <row r="38" spans="1:3" ht="124.5" customHeight="1" x14ac:dyDescent="0.25">
      <c r="A38" s="15">
        <v>36</v>
      </c>
      <c r="B38" s="16" t="s">
        <v>226</v>
      </c>
      <c r="C38" s="3" t="s">
        <v>227</v>
      </c>
    </row>
    <row r="39" spans="1:3" ht="257.25" customHeight="1" x14ac:dyDescent="0.25">
      <c r="A39" s="15">
        <v>37</v>
      </c>
      <c r="B39" s="16" t="s">
        <v>228</v>
      </c>
      <c r="C39" s="3" t="s">
        <v>229</v>
      </c>
    </row>
    <row r="40" spans="1:3" ht="148.5" customHeight="1" x14ac:dyDescent="0.25">
      <c r="A40" s="15">
        <v>38</v>
      </c>
      <c r="B40" s="16" t="s">
        <v>23</v>
      </c>
      <c r="C40" s="3" t="s">
        <v>230</v>
      </c>
    </row>
    <row r="41" spans="1:3" ht="133.5" customHeight="1" x14ac:dyDescent="0.25">
      <c r="A41" s="15">
        <v>39</v>
      </c>
      <c r="B41" s="16" t="s">
        <v>231</v>
      </c>
      <c r="C41" s="3" t="s">
        <v>232</v>
      </c>
    </row>
    <row r="42" spans="1:3" ht="126.75" customHeight="1" x14ac:dyDescent="0.25">
      <c r="A42" s="15">
        <v>40</v>
      </c>
      <c r="B42" s="16" t="s">
        <v>233</v>
      </c>
      <c r="C42" s="3" t="s">
        <v>234</v>
      </c>
    </row>
    <row r="43" spans="1:3" ht="75" customHeight="1" x14ac:dyDescent="0.25">
      <c r="A43" s="15">
        <v>41</v>
      </c>
      <c r="B43" s="16" t="s">
        <v>24</v>
      </c>
      <c r="C43" s="3" t="s">
        <v>24</v>
      </c>
    </row>
    <row r="44" spans="1:3" ht="76.5" customHeight="1" x14ac:dyDescent="0.25">
      <c r="A44" s="15">
        <v>42</v>
      </c>
      <c r="B44" s="26" t="s">
        <v>143</v>
      </c>
      <c r="C44" s="6" t="s">
        <v>235</v>
      </c>
    </row>
    <row r="45" spans="1:3" ht="98.25" customHeight="1" x14ac:dyDescent="0.25">
      <c r="A45" s="15">
        <v>43</v>
      </c>
      <c r="B45" s="27" t="s">
        <v>236</v>
      </c>
      <c r="C45" s="7" t="s">
        <v>237</v>
      </c>
    </row>
    <row r="46" spans="1:3" ht="139.5" customHeight="1" x14ac:dyDescent="0.25">
      <c r="A46" s="15">
        <v>44</v>
      </c>
      <c r="B46" s="27" t="s">
        <v>239</v>
      </c>
      <c r="C46" s="7" t="s">
        <v>240</v>
      </c>
    </row>
    <row r="47" spans="1:3" ht="88.5" customHeight="1" x14ac:dyDescent="0.25">
      <c r="A47" s="15">
        <v>45</v>
      </c>
      <c r="B47" s="27" t="s">
        <v>245</v>
      </c>
      <c r="C47" s="7" t="s">
        <v>246</v>
      </c>
    </row>
    <row r="48" spans="1:3" ht="254.25" customHeight="1" x14ac:dyDescent="0.25">
      <c r="A48" s="15">
        <v>46</v>
      </c>
      <c r="B48" s="27" t="s">
        <v>241</v>
      </c>
      <c r="C48" s="7" t="s">
        <v>242</v>
      </c>
    </row>
    <row r="49" spans="1:3" ht="89.25" customHeight="1" x14ac:dyDescent="0.25">
      <c r="A49" s="15">
        <v>47</v>
      </c>
      <c r="B49" s="27" t="s">
        <v>243</v>
      </c>
      <c r="C49" s="7" t="s">
        <v>244</v>
      </c>
    </row>
    <row r="50" spans="1:3" ht="60" customHeight="1" x14ac:dyDescent="0.25">
      <c r="A50" s="15">
        <v>48</v>
      </c>
      <c r="B50" s="16" t="s">
        <v>168</v>
      </c>
      <c r="C50" s="3" t="s">
        <v>25</v>
      </c>
    </row>
    <row r="51" spans="1:3" ht="71.25" customHeight="1" x14ac:dyDescent="0.25">
      <c r="A51" s="15">
        <v>49</v>
      </c>
      <c r="B51" s="16" t="s">
        <v>169</v>
      </c>
      <c r="C51" s="3" t="s">
        <v>26</v>
      </c>
    </row>
    <row r="52" spans="1:3" ht="81" customHeight="1" x14ac:dyDescent="0.25">
      <c r="A52" s="15">
        <v>50</v>
      </c>
      <c r="B52" s="16" t="s">
        <v>170</v>
      </c>
      <c r="C52" s="3" t="s">
        <v>27</v>
      </c>
    </row>
    <row r="53" spans="1:3" ht="72.75" customHeight="1" x14ac:dyDescent="0.25">
      <c r="A53" s="15">
        <v>51</v>
      </c>
      <c r="B53" s="16" t="s">
        <v>175</v>
      </c>
      <c r="C53" s="3" t="s">
        <v>28</v>
      </c>
    </row>
    <row r="54" spans="1:3" ht="86.25" customHeight="1" x14ac:dyDescent="0.25">
      <c r="A54" s="15">
        <v>52</v>
      </c>
      <c r="B54" s="16" t="s">
        <v>176</v>
      </c>
      <c r="C54" s="3" t="s">
        <v>29</v>
      </c>
    </row>
    <row r="55" spans="1:3" ht="79.5" customHeight="1" x14ac:dyDescent="0.25">
      <c r="A55" s="15">
        <v>53</v>
      </c>
      <c r="B55" s="16" t="s">
        <v>171</v>
      </c>
      <c r="C55" s="3" t="s">
        <v>30</v>
      </c>
    </row>
    <row r="56" spans="1:3" ht="51" customHeight="1" x14ac:dyDescent="0.25">
      <c r="A56" s="15">
        <v>54</v>
      </c>
      <c r="B56" s="16" t="s">
        <v>172</v>
      </c>
      <c r="C56" s="3" t="s">
        <v>31</v>
      </c>
    </row>
    <row r="57" spans="1:3" ht="48" customHeight="1" x14ac:dyDescent="0.25">
      <c r="A57" s="15">
        <v>55</v>
      </c>
      <c r="B57" s="28" t="s">
        <v>173</v>
      </c>
      <c r="C57" s="3" t="s">
        <v>32</v>
      </c>
    </row>
    <row r="58" spans="1:3" ht="78.75" customHeight="1" x14ac:dyDescent="0.25">
      <c r="A58" s="15">
        <v>56</v>
      </c>
      <c r="B58" s="16" t="s">
        <v>174</v>
      </c>
      <c r="C58" s="3" t="s">
        <v>33</v>
      </c>
    </row>
    <row r="59" spans="1:3" ht="212.25" customHeight="1" x14ac:dyDescent="0.25">
      <c r="A59" s="15">
        <v>57</v>
      </c>
      <c r="B59" s="16" t="s">
        <v>35</v>
      </c>
      <c r="C59" s="3" t="s">
        <v>177</v>
      </c>
    </row>
    <row r="60" spans="1:3" ht="215.25" customHeight="1" x14ac:dyDescent="0.25">
      <c r="A60" s="15">
        <v>58</v>
      </c>
      <c r="B60" s="16" t="s">
        <v>36</v>
      </c>
      <c r="C60" s="3" t="s">
        <v>178</v>
      </c>
    </row>
    <row r="61" spans="1:3" ht="137.25" customHeight="1" x14ac:dyDescent="0.25">
      <c r="A61" s="15">
        <v>59</v>
      </c>
      <c r="B61" s="16" t="s">
        <v>37</v>
      </c>
      <c r="C61" s="3" t="s">
        <v>179</v>
      </c>
    </row>
    <row r="62" spans="1:3" ht="111.75" customHeight="1" x14ac:dyDescent="0.25">
      <c r="A62" s="15">
        <v>60</v>
      </c>
      <c r="B62" s="16" t="s">
        <v>38</v>
      </c>
      <c r="C62" s="3" t="s">
        <v>180</v>
      </c>
    </row>
    <row r="63" spans="1:3" ht="123.75" customHeight="1" x14ac:dyDescent="0.25">
      <c r="A63" s="15">
        <v>61</v>
      </c>
      <c r="B63" s="16" t="s">
        <v>39</v>
      </c>
      <c r="C63" s="3" t="s">
        <v>181</v>
      </c>
    </row>
    <row r="64" spans="1:3" ht="130.5" customHeight="1" x14ac:dyDescent="0.25">
      <c r="A64" s="15">
        <v>62</v>
      </c>
      <c r="B64" s="16" t="s">
        <v>40</v>
      </c>
      <c r="C64" s="3" t="s">
        <v>182</v>
      </c>
    </row>
    <row r="65" spans="1:3" ht="190.5" customHeight="1" x14ac:dyDescent="0.25">
      <c r="A65" s="15">
        <v>63</v>
      </c>
      <c r="B65" s="16" t="s">
        <v>41</v>
      </c>
      <c r="C65" s="3" t="s">
        <v>250</v>
      </c>
    </row>
    <row r="66" spans="1:3" ht="171.75" customHeight="1" x14ac:dyDescent="0.25">
      <c r="A66" s="15">
        <v>64</v>
      </c>
      <c r="B66" s="16" t="s">
        <v>42</v>
      </c>
      <c r="C66" s="3" t="s">
        <v>251</v>
      </c>
    </row>
    <row r="67" spans="1:3" ht="87.75" customHeight="1" x14ac:dyDescent="0.25">
      <c r="A67" s="15">
        <v>65</v>
      </c>
      <c r="B67" s="16" t="s">
        <v>43</v>
      </c>
      <c r="C67" s="3" t="s">
        <v>252</v>
      </c>
    </row>
    <row r="68" spans="1:3" ht="80.25" customHeight="1" x14ac:dyDescent="0.25">
      <c r="A68" s="15">
        <v>66</v>
      </c>
      <c r="B68" s="16" t="s">
        <v>44</v>
      </c>
      <c r="C68" s="3" t="s">
        <v>183</v>
      </c>
    </row>
    <row r="69" spans="1:3" ht="169.5" customHeight="1" x14ac:dyDescent="0.25">
      <c r="A69" s="15">
        <v>67</v>
      </c>
      <c r="B69" s="16" t="s">
        <v>45</v>
      </c>
      <c r="C69" s="3" t="s">
        <v>184</v>
      </c>
    </row>
    <row r="70" spans="1:3" ht="100.5" customHeight="1" x14ac:dyDescent="0.25">
      <c r="A70" s="15">
        <v>68</v>
      </c>
      <c r="B70" s="16" t="s">
        <v>46</v>
      </c>
      <c r="C70" s="3" t="s">
        <v>185</v>
      </c>
    </row>
    <row r="71" spans="1:3" ht="97.5" customHeight="1" x14ac:dyDescent="0.25">
      <c r="A71" s="15">
        <v>69</v>
      </c>
      <c r="B71" s="16" t="s">
        <v>47</v>
      </c>
      <c r="C71" s="3" t="s">
        <v>186</v>
      </c>
    </row>
    <row r="72" spans="1:3" ht="150.75" customHeight="1" x14ac:dyDescent="0.25">
      <c r="A72" s="15">
        <v>70</v>
      </c>
      <c r="B72" s="16" t="s">
        <v>48</v>
      </c>
      <c r="C72" s="3" t="s">
        <v>187</v>
      </c>
    </row>
    <row r="73" spans="1:3" ht="134.25" customHeight="1" x14ac:dyDescent="0.25">
      <c r="A73" s="15">
        <v>71</v>
      </c>
      <c r="B73" s="16" t="s">
        <v>49</v>
      </c>
      <c r="C73" s="3" t="s">
        <v>188</v>
      </c>
    </row>
    <row r="74" spans="1:3" ht="120" customHeight="1" x14ac:dyDescent="0.25">
      <c r="A74" s="15">
        <v>72</v>
      </c>
      <c r="B74" s="16" t="s">
        <v>50</v>
      </c>
      <c r="C74" s="3" t="s">
        <v>189</v>
      </c>
    </row>
    <row r="75" spans="1:3" ht="139.5" customHeight="1" x14ac:dyDescent="0.25">
      <c r="A75" s="15">
        <v>73</v>
      </c>
      <c r="B75" s="16" t="s">
        <v>51</v>
      </c>
      <c r="C75" s="3" t="s">
        <v>190</v>
      </c>
    </row>
    <row r="76" spans="1:3" ht="158.25" customHeight="1" x14ac:dyDescent="0.25">
      <c r="A76" s="15">
        <v>74</v>
      </c>
      <c r="B76" s="16" t="s">
        <v>52</v>
      </c>
      <c r="C76" s="3" t="s">
        <v>191</v>
      </c>
    </row>
    <row r="77" spans="1:3" ht="294" customHeight="1" x14ac:dyDescent="0.25">
      <c r="A77" s="15">
        <v>75</v>
      </c>
      <c r="B77" s="16" t="s">
        <v>53</v>
      </c>
      <c r="C77" s="3" t="s">
        <v>192</v>
      </c>
    </row>
    <row r="78" spans="1:3" ht="297.75" customHeight="1" x14ac:dyDescent="0.25">
      <c r="A78" s="15">
        <v>76</v>
      </c>
      <c r="B78" s="16" t="s">
        <v>54</v>
      </c>
      <c r="C78" s="3" t="s">
        <v>193</v>
      </c>
    </row>
    <row r="79" spans="1:3" ht="316.5" customHeight="1" x14ac:dyDescent="0.25">
      <c r="A79" s="15">
        <v>77</v>
      </c>
      <c r="B79" s="16" t="s">
        <v>55</v>
      </c>
      <c r="C79" s="3" t="s">
        <v>194</v>
      </c>
    </row>
    <row r="80" spans="1:3" ht="293.25" customHeight="1" x14ac:dyDescent="0.25">
      <c r="A80" s="15">
        <v>78</v>
      </c>
      <c r="B80" s="16" t="s">
        <v>56</v>
      </c>
      <c r="C80" s="3" t="s">
        <v>195</v>
      </c>
    </row>
    <row r="81" spans="1:3" ht="265.5" customHeight="1" x14ac:dyDescent="0.25">
      <c r="A81" s="15">
        <v>79</v>
      </c>
      <c r="B81" s="16" t="s">
        <v>57</v>
      </c>
      <c r="C81" s="3" t="s">
        <v>196</v>
      </c>
    </row>
    <row r="82" spans="1:3" ht="128.25" customHeight="1" x14ac:dyDescent="0.25">
      <c r="A82" s="15">
        <v>80</v>
      </c>
      <c r="B82" s="16" t="s">
        <v>58</v>
      </c>
      <c r="C82" s="3" t="s">
        <v>197</v>
      </c>
    </row>
    <row r="83" spans="1:3" ht="100.5" customHeight="1" x14ac:dyDescent="0.25">
      <c r="A83" s="15">
        <v>81</v>
      </c>
      <c r="B83" s="16" t="s">
        <v>59</v>
      </c>
      <c r="C83" s="3" t="s">
        <v>198</v>
      </c>
    </row>
    <row r="84" spans="1:3" ht="93" customHeight="1" x14ac:dyDescent="0.25">
      <c r="A84" s="15">
        <v>82</v>
      </c>
      <c r="B84" s="16" t="s">
        <v>60</v>
      </c>
      <c r="C84" s="3" t="s">
        <v>199</v>
      </c>
    </row>
    <row r="85" spans="1:3" ht="135.75" customHeight="1" x14ac:dyDescent="0.25">
      <c r="A85" s="15">
        <v>83</v>
      </c>
      <c r="B85" s="16" t="s">
        <v>61</v>
      </c>
      <c r="C85" s="3" t="s">
        <v>200</v>
      </c>
    </row>
    <row r="86" spans="1:3" ht="75.75" customHeight="1" x14ac:dyDescent="0.25">
      <c r="A86" s="15">
        <v>84</v>
      </c>
      <c r="B86" s="16" t="s">
        <v>62</v>
      </c>
      <c r="C86" s="3" t="s">
        <v>201</v>
      </c>
    </row>
    <row r="87" spans="1:3" ht="106.5" customHeight="1" x14ac:dyDescent="0.25">
      <c r="A87" s="15">
        <v>85</v>
      </c>
      <c r="B87" s="16" t="s">
        <v>63</v>
      </c>
      <c r="C87" s="3" t="s">
        <v>202</v>
      </c>
    </row>
    <row r="88" spans="1:3" ht="144" customHeight="1" x14ac:dyDescent="0.25">
      <c r="A88" s="15">
        <v>86</v>
      </c>
      <c r="B88" s="16" t="s">
        <v>64</v>
      </c>
      <c r="C88" s="3" t="s">
        <v>253</v>
      </c>
    </row>
    <row r="89" spans="1:3" ht="127.5" customHeight="1" x14ac:dyDescent="0.25">
      <c r="A89" s="15">
        <v>87</v>
      </c>
      <c r="B89" s="16" t="s">
        <v>65</v>
      </c>
      <c r="C89" s="3" t="s">
        <v>203</v>
      </c>
    </row>
    <row r="90" spans="1:3" ht="91.5" customHeight="1" x14ac:dyDescent="0.25">
      <c r="A90" s="15">
        <v>88</v>
      </c>
      <c r="B90" s="16" t="s">
        <v>66</v>
      </c>
      <c r="C90" s="3" t="s">
        <v>204</v>
      </c>
    </row>
    <row r="91" spans="1:3" ht="262.5" customHeight="1" x14ac:dyDescent="0.25">
      <c r="A91" s="15">
        <v>89</v>
      </c>
      <c r="B91" s="16" t="s">
        <v>67</v>
      </c>
      <c r="C91" s="3" t="s">
        <v>254</v>
      </c>
    </row>
    <row r="92" spans="1:3" ht="159.75" customHeight="1" x14ac:dyDescent="0.25">
      <c r="A92" s="15">
        <v>90</v>
      </c>
      <c r="B92" s="16" t="s">
        <v>68</v>
      </c>
      <c r="C92" s="3" t="s">
        <v>205</v>
      </c>
    </row>
    <row r="93" spans="1:3" ht="279" customHeight="1" x14ac:dyDescent="0.25">
      <c r="A93" s="15">
        <v>91</v>
      </c>
      <c r="B93" s="16" t="s">
        <v>69</v>
      </c>
      <c r="C93" s="3" t="s">
        <v>206</v>
      </c>
    </row>
    <row r="94" spans="1:3" ht="227.25" customHeight="1" x14ac:dyDescent="0.25">
      <c r="A94" s="15">
        <v>92</v>
      </c>
      <c r="B94" s="16" t="s">
        <v>70</v>
      </c>
      <c r="C94" s="3" t="s">
        <v>207</v>
      </c>
    </row>
    <row r="95" spans="1:3" ht="267.75" customHeight="1" x14ac:dyDescent="0.25">
      <c r="A95" s="15">
        <v>93</v>
      </c>
      <c r="B95" s="16" t="s">
        <v>71</v>
      </c>
      <c r="C95" s="3" t="s">
        <v>208</v>
      </c>
    </row>
    <row r="96" spans="1:3" ht="238.5" customHeight="1" x14ac:dyDescent="0.25">
      <c r="A96" s="15">
        <v>94</v>
      </c>
      <c r="B96" s="16" t="s">
        <v>72</v>
      </c>
      <c r="C96" s="3" t="s">
        <v>255</v>
      </c>
    </row>
    <row r="97" spans="1:3" ht="254.25" customHeight="1" x14ac:dyDescent="0.25">
      <c r="A97" s="15">
        <v>95</v>
      </c>
      <c r="B97" s="16" t="s">
        <v>73</v>
      </c>
      <c r="C97" s="3" t="s">
        <v>256</v>
      </c>
    </row>
    <row r="98" spans="1:3" ht="246.75" customHeight="1" x14ac:dyDescent="0.25">
      <c r="A98" s="15">
        <v>96</v>
      </c>
      <c r="B98" s="16" t="s">
        <v>74</v>
      </c>
      <c r="C98" s="3" t="s">
        <v>257</v>
      </c>
    </row>
    <row r="99" spans="1:3" ht="141" customHeight="1" x14ac:dyDescent="0.25">
      <c r="A99" s="15">
        <v>97</v>
      </c>
      <c r="B99" s="16" t="s">
        <v>75</v>
      </c>
      <c r="C99" s="3" t="s">
        <v>209</v>
      </c>
    </row>
    <row r="100" spans="1:3" ht="193.5" customHeight="1" x14ac:dyDescent="0.25">
      <c r="A100" s="15">
        <v>98</v>
      </c>
      <c r="B100" s="16" t="s">
        <v>76</v>
      </c>
      <c r="C100" s="3" t="s">
        <v>249</v>
      </c>
    </row>
    <row r="101" spans="1:3" ht="179.25" customHeight="1" x14ac:dyDescent="0.25">
      <c r="A101" s="15">
        <v>99</v>
      </c>
      <c r="B101" s="16" t="s">
        <v>77</v>
      </c>
      <c r="C101" s="3" t="s">
        <v>210</v>
      </c>
    </row>
    <row r="102" spans="1:3" ht="175.5" customHeight="1" x14ac:dyDescent="0.25">
      <c r="A102" s="15">
        <v>100</v>
      </c>
      <c r="B102" s="16" t="s">
        <v>78</v>
      </c>
      <c r="C102" s="3" t="s">
        <v>258</v>
      </c>
    </row>
    <row r="103" spans="1:3" ht="234" customHeight="1" x14ac:dyDescent="0.25">
      <c r="A103" s="15">
        <v>101</v>
      </c>
      <c r="B103" s="16" t="s">
        <v>79</v>
      </c>
      <c r="C103" s="3" t="s">
        <v>211</v>
      </c>
    </row>
    <row r="104" spans="1:3" ht="243.75" customHeight="1" x14ac:dyDescent="0.25">
      <c r="A104" s="15">
        <v>102</v>
      </c>
      <c r="B104" s="17" t="s">
        <v>80</v>
      </c>
      <c r="C104" s="8" t="s">
        <v>212</v>
      </c>
    </row>
    <row r="105" spans="1:3" ht="204.75" customHeight="1" x14ac:dyDescent="0.25">
      <c r="A105" s="15">
        <v>103</v>
      </c>
      <c r="B105" s="16" t="s">
        <v>81</v>
      </c>
      <c r="C105" s="3" t="s">
        <v>213</v>
      </c>
    </row>
    <row r="106" spans="1:3" ht="197.25" customHeight="1" x14ac:dyDescent="0.25">
      <c r="A106" s="15">
        <v>104</v>
      </c>
      <c r="B106" s="16" t="s">
        <v>82</v>
      </c>
      <c r="C106" s="3" t="s">
        <v>214</v>
      </c>
    </row>
    <row r="107" spans="1:3" ht="330.75" customHeight="1" x14ac:dyDescent="0.25">
      <c r="A107" s="15">
        <v>105</v>
      </c>
      <c r="B107" s="16" t="s">
        <v>83</v>
      </c>
      <c r="C107" s="3" t="s">
        <v>215</v>
      </c>
    </row>
    <row r="108" spans="1:3" ht="115.5" customHeight="1" x14ac:dyDescent="0.25">
      <c r="A108" s="15">
        <v>106</v>
      </c>
      <c r="B108" s="16" t="s">
        <v>84</v>
      </c>
      <c r="C108" s="3" t="s">
        <v>216</v>
      </c>
    </row>
    <row r="109" spans="1:3" ht="151.5" customHeight="1" x14ac:dyDescent="0.25">
      <c r="A109" s="15">
        <v>107</v>
      </c>
      <c r="B109" s="16" t="s">
        <v>85</v>
      </c>
      <c r="C109" s="3" t="s">
        <v>217</v>
      </c>
    </row>
    <row r="110" spans="1:3" ht="170.25" customHeight="1" x14ac:dyDescent="0.25">
      <c r="A110" s="15">
        <v>108</v>
      </c>
      <c r="B110" s="16" t="s">
        <v>86</v>
      </c>
      <c r="C110" s="3" t="s">
        <v>218</v>
      </c>
    </row>
    <row r="111" spans="1:3" ht="337.5" customHeight="1" x14ac:dyDescent="0.25">
      <c r="A111" s="15">
        <v>109</v>
      </c>
      <c r="B111" s="16" t="s">
        <v>87</v>
      </c>
      <c r="C111" s="3" t="s">
        <v>219</v>
      </c>
    </row>
    <row r="112" spans="1:3" ht="225.75" customHeight="1" x14ac:dyDescent="0.25">
      <c r="A112" s="15">
        <v>110</v>
      </c>
      <c r="B112" s="16" t="s">
        <v>88</v>
      </c>
      <c r="C112" s="3" t="s">
        <v>220</v>
      </c>
    </row>
    <row r="113" spans="1:3" ht="155.25" customHeight="1" x14ac:dyDescent="0.25">
      <c r="A113" s="15">
        <v>111</v>
      </c>
      <c r="B113" s="18" t="s">
        <v>89</v>
      </c>
      <c r="C113" s="9" t="s">
        <v>221</v>
      </c>
    </row>
    <row r="114" spans="1:3" ht="101.25" customHeight="1" x14ac:dyDescent="0.25">
      <c r="A114" s="15">
        <v>112</v>
      </c>
      <c r="B114" s="18" t="s">
        <v>90</v>
      </c>
      <c r="C114" s="10" t="s">
        <v>222</v>
      </c>
    </row>
    <row r="115" spans="1:3" ht="105" customHeight="1" x14ac:dyDescent="0.25">
      <c r="A115" s="15">
        <v>113</v>
      </c>
      <c r="B115" s="18" t="s">
        <v>91</v>
      </c>
      <c r="C115" s="11" t="s">
        <v>223</v>
      </c>
    </row>
    <row r="116" spans="1:3" ht="125.25" customHeight="1" x14ac:dyDescent="0.25">
      <c r="A116" s="15">
        <v>114</v>
      </c>
      <c r="B116" s="19" t="s">
        <v>92</v>
      </c>
      <c r="C116" s="12" t="s">
        <v>224</v>
      </c>
    </row>
    <row r="117" spans="1:3" ht="99.75" customHeight="1" x14ac:dyDescent="0.25">
      <c r="A117" s="15">
        <v>115</v>
      </c>
      <c r="B117" s="19" t="s">
        <v>93</v>
      </c>
      <c r="C117" s="12" t="s">
        <v>225</v>
      </c>
    </row>
    <row r="122" spans="1:3" ht="39.75" customHeight="1" x14ac:dyDescent="0.25"/>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Приложение 1</vt:lpstr>
      <vt:lpstr>Приложение 2</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Аннелия Жумабекова</dc:creator>
  <cp:lastModifiedBy>Аннелия Жумабекова</cp:lastModifiedBy>
  <cp:lastPrinted>2022-02-14T09:07:38Z</cp:lastPrinted>
  <dcterms:created xsi:type="dcterms:W3CDTF">2021-12-31T03:23:27Z</dcterms:created>
  <dcterms:modified xsi:type="dcterms:W3CDTF">2022-02-14T09:43:36Z</dcterms:modified>
</cp:coreProperties>
</file>